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30"/>
  <workbookPr/>
  <xr:revisionPtr revIDLastSave="0" documentId="8_{D4B80D41-CEB9-4919-95C0-F43335F788A3}" xr6:coauthVersionLast="47" xr6:coauthVersionMax="47" xr10:uidLastSave="{00000000-0000-0000-0000-000000000000}"/>
  <bookViews>
    <workbookView xWindow="0" yWindow="0" windowWidth="0" windowHeight="0" activeTab="1" xr2:uid="{00000000-000D-0000-FFFF-FFFF00000000}"/>
  </bookViews>
  <sheets>
    <sheet name="INFORMACIÓN GENERAL" sheetId="1" r:id="rId1"/>
    <sheet name="FORMATO SDC" sheetId="2" r:id="rId2"/>
  </sheets>
  <definedNames>
    <definedName name="_xlnm._FilterDatabase" localSheetId="1" hidden="1">'FORMATO SDC'!$A$27:$I$41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HpUYtRl4VTD+7uK11A604RNQ6Xv6B7cp5GXNRzpxZKs="/>
    </ext>
  </extLst>
</workbook>
</file>

<file path=xl/calcChain.xml><?xml version="1.0" encoding="utf-8"?>
<calcChain xmlns="http://schemas.openxmlformats.org/spreadsheetml/2006/main">
  <c r="H40" i="2" l="1"/>
  <c r="H39" i="2"/>
  <c r="H38" i="2"/>
  <c r="H37" i="2"/>
  <c r="H36" i="2"/>
  <c r="H35" i="2"/>
  <c r="H34" i="2"/>
  <c r="H33" i="2"/>
  <c r="H32" i="2"/>
  <c r="H31" i="2"/>
  <c r="H30" i="2"/>
  <c r="H29" i="2"/>
  <c r="H28" i="2"/>
  <c r="H22" i="2"/>
  <c r="I40" i="2"/>
  <c r="I39" i="2"/>
  <c r="I38" i="2"/>
  <c r="I37" i="2"/>
  <c r="I36" i="2"/>
  <c r="I35" i="2"/>
  <c r="I34" i="2"/>
  <c r="I33" i="2"/>
  <c r="I32" i="2"/>
  <c r="I31" i="2"/>
  <c r="I30" i="2"/>
  <c r="I29" i="2"/>
  <c r="I28" i="2"/>
  <c r="I41" i="2"/>
  <c r="I22" i="2"/>
  <c r="I23" i="2" s="1"/>
  <c r="AU52" i="1"/>
  <c r="AU51" i="1"/>
  <c r="AU53" i="1" s="1"/>
  <c r="AU48" i="1"/>
  <c r="AU47" i="1"/>
  <c r="AU49" i="1" s="1"/>
  <c r="AR47" i="1"/>
  <c r="AL42" i="1"/>
  <c r="AE42" i="1"/>
  <c r="V42" i="1"/>
  <c r="AL41" i="1"/>
  <c r="AP41" i="1" s="1"/>
  <c r="AE41" i="1"/>
  <c r="AI41" i="1" s="1"/>
  <c r="V41" i="1"/>
  <c r="AA41" i="1" s="1"/>
  <c r="AL39" i="1"/>
  <c r="AP39" i="1" s="1"/>
  <c r="AE39" i="1"/>
  <c r="AI39" i="1" s="1"/>
  <c r="V39" i="1"/>
  <c r="AA39" i="1" s="1"/>
  <c r="AL38" i="1"/>
  <c r="AE38" i="1"/>
  <c r="V38" i="1"/>
  <c r="AL37" i="1"/>
  <c r="AP37" i="1" s="1"/>
  <c r="AE37" i="1"/>
  <c r="AI37" i="1" s="1"/>
  <c r="V37" i="1"/>
  <c r="AA37" i="1" s="1"/>
  <c r="AP35" i="1"/>
  <c r="AI35" i="1"/>
  <c r="AA35" i="1"/>
  <c r="AP33" i="1"/>
  <c r="AI33" i="1"/>
  <c r="AA33" i="1"/>
  <c r="AP31" i="1"/>
  <c r="AI31" i="1"/>
  <c r="AA31" i="1"/>
  <c r="I43"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T15" authorId="0" shapeId="0" xr:uid="{00000000-0006-0000-0000-000002000000}">
      <text>
        <r>
          <rPr>
            <sz val="11"/>
            <color theme="1"/>
            <rFont val="Aptos Narrow"/>
            <scheme val="minor"/>
          </rPr>
          <t>======
ID#AAABvJ-G484
Monica Cristina Aguilar Buenhombre    (2026-02-04 19:47:02)
Sector Primario: Comprende las actividades de extracción directa de bienes de la naturaleza, sin transformaciones.
Sector Secundario: Se refiere a las actividades que implican transformación de alimentos y materias primas a través
de los más variados procesos productivos.
Sector Terciario: Engloba las actividades que utilizan distintas clases de equipos y de trabajo humano para atender
las demandas de transporte, comunicaciones y actividad financieras como la banca, la bolsa, los seguros, etc.
Fuente: http://geo25raiguer.wikispaces.com/file/view/activitats+econ%C3%B2miques.pdf. Fecha de Consulta: Junio 15 de 2018.</t>
        </r>
      </text>
    </comment>
    <comment ref="B24" authorId="0" shapeId="0" xr:uid="{00000000-0006-0000-0000-000001000000}">
      <text>
        <r>
          <rPr>
            <sz val="11"/>
            <color theme="1"/>
            <rFont val="Aptos Narrow"/>
            <scheme val="minor"/>
          </rPr>
          <t>======
ID#AAABvJ-G488
Lucia Alexandra Vargas Yemail    (2026-02-04 19:47:02)
Tenga en cuenta que con este CIIU se realizará la clasificación del tamaño empresarial de conformidad con Resolución conjunta número 2225 de 2019 de MinCIT.</t>
        </r>
      </text>
    </comment>
  </commentList>
  <extLst>
    <ext xmlns:r="http://schemas.openxmlformats.org/officeDocument/2006/relationships" uri="GoogleSheetsCustomDataVersion2">
      <go:sheetsCustomData xmlns:go="http://customooxmlschemas.google.com/" r:id="rId1" roundtripDataSignature="AMtx7mh4Y7e7D1pPFij0mqW+bIitfW2lqA=="/>
    </ext>
  </extLst>
</comments>
</file>

<file path=xl/sharedStrings.xml><?xml version="1.0" encoding="utf-8"?>
<sst xmlns="http://schemas.openxmlformats.org/spreadsheetml/2006/main" count="176" uniqueCount="131">
  <si>
    <t>PROCESO
ADQUISICIÓN DE BIENES Y SERVICIOS</t>
  </si>
  <si>
    <t>CLASIFICACIÓN DE LA INFORMACIÓN 
PÚBLICA</t>
  </si>
  <si>
    <t>Ficha de identificación de proveedores</t>
  </si>
  <si>
    <t>Fecha dd/mm/aa</t>
  </si>
  <si>
    <t xml:space="preserve"> 1.  Información General</t>
  </si>
  <si>
    <t>1.1. Identificación</t>
  </si>
  <si>
    <r>
      <rPr>
        <b/>
        <sz val="8"/>
        <color rgb="FFFF0000"/>
        <rFont val="Arial"/>
      </rPr>
      <t xml:space="preserve">Personas </t>
    </r>
    <r>
      <rPr>
        <b/>
        <sz val="8"/>
        <color rgb="FFFF0000"/>
        <rFont val="Arial"/>
      </rPr>
      <t xml:space="preserve">
naturales</t>
    </r>
  </si>
  <si>
    <r>
      <rPr>
        <sz val="8"/>
        <color theme="1"/>
        <rFont val="Arial"/>
      </rPr>
      <t>Nombre Comercial de la persona</t>
    </r>
    <r>
      <rPr>
        <b/>
        <sz val="8"/>
        <color rgb="FFFF0000"/>
        <rFont val="Arial"/>
      </rPr>
      <t xml:space="preserve"> natural</t>
    </r>
  </si>
  <si>
    <r>
      <rPr>
        <sz val="8"/>
        <color theme="1"/>
        <rFont val="Arial"/>
      </rPr>
      <t xml:space="preserve">¿La persona natural es </t>
    </r>
    <r>
      <rPr>
        <b/>
        <sz val="8"/>
        <color theme="1"/>
        <rFont val="Arial"/>
      </rPr>
      <t>mujer</t>
    </r>
    <r>
      <rPr>
        <sz val="8"/>
        <color theme="1"/>
        <rFont val="Arial"/>
      </rPr>
      <t>?</t>
    </r>
  </si>
  <si>
    <t>Cédula</t>
  </si>
  <si>
    <t>No</t>
  </si>
  <si>
    <r>
      <rPr>
        <b/>
        <sz val="8"/>
        <color rgb="FFFF0000"/>
        <rFont val="Arial"/>
      </rPr>
      <t xml:space="preserve">Personas </t>
    </r>
    <r>
      <rPr>
        <b/>
        <sz val="8"/>
        <color rgb="FFFF0000"/>
        <rFont val="Arial"/>
      </rPr>
      <t xml:space="preserve">
jurídicas</t>
    </r>
  </si>
  <si>
    <r>
      <rPr>
        <sz val="8"/>
        <color theme="1"/>
        <rFont val="Arial"/>
      </rPr>
      <t xml:space="preserve">Razón Social de la persona </t>
    </r>
    <r>
      <rPr>
        <b/>
        <sz val="8"/>
        <color rgb="FFFF0000"/>
        <rFont val="Arial"/>
      </rPr>
      <t>jurídica</t>
    </r>
  </si>
  <si>
    <t>Asociación</t>
  </si>
  <si>
    <t>Cooperativa</t>
  </si>
  <si>
    <t>NIT con dígito de verificación</t>
  </si>
  <si>
    <t xml:space="preserve">Dirección </t>
  </si>
  <si>
    <t>Teléfono fijo</t>
  </si>
  <si>
    <t>Ciudad</t>
  </si>
  <si>
    <t>Pagina Web</t>
  </si>
  <si>
    <t>Sector de la economía al que pertenece</t>
  </si>
  <si>
    <t>Subsector al que pertenece</t>
  </si>
  <si>
    <t>Terciario</t>
  </si>
  <si>
    <t>1.2. Personas de Contacto</t>
  </si>
  <si>
    <t>Cargo</t>
  </si>
  <si>
    <t>Nombres  y apellidos</t>
  </si>
  <si>
    <t>E-mail</t>
  </si>
  <si>
    <t>Ext.</t>
  </si>
  <si>
    <t>Celular</t>
  </si>
  <si>
    <t>1.3. Códigos CIIU</t>
  </si>
  <si>
    <r>
      <rPr>
        <b/>
        <sz val="8"/>
        <color theme="1"/>
        <rFont val="Arial"/>
      </rPr>
      <t xml:space="preserve">1.4.Sector </t>
    </r>
    <r>
      <rPr>
        <sz val="8"/>
        <color theme="1"/>
        <rFont val="Arial"/>
      </rPr>
      <t>(Correspondencia según Resol.2225/19 del MinCIT)</t>
    </r>
    <r>
      <rPr>
        <sz val="5"/>
        <color theme="1"/>
        <rFont val="Arial"/>
      </rPr>
      <t xml:space="preserve"> </t>
    </r>
    <r>
      <rPr>
        <sz val="8"/>
        <color theme="1"/>
        <rFont val="Arial"/>
      </rPr>
      <t xml:space="preserve"> (Nota 1)</t>
    </r>
  </si>
  <si>
    <t>Código de Actividad</t>
  </si>
  <si>
    <t>Descripción  Actividad Económica CIIU</t>
  </si>
  <si>
    <r>
      <rPr>
        <b/>
        <sz val="8"/>
        <color theme="1"/>
        <rFont val="Arial"/>
      </rPr>
      <t>Principal</t>
    </r>
    <r>
      <rPr>
        <sz val="8"/>
        <color theme="1"/>
        <rFont val="Arial"/>
      </rPr>
      <t xml:space="preserve"> (Nota 1)</t>
    </r>
  </si>
  <si>
    <t/>
  </si>
  <si>
    <t>Secundario</t>
  </si>
  <si>
    <r>
      <rPr>
        <b/>
        <sz val="11"/>
        <color theme="1"/>
        <rFont val="Arial"/>
      </rPr>
      <t>2. Información Financiera</t>
    </r>
    <r>
      <rPr>
        <sz val="10"/>
        <color theme="1"/>
        <rFont val="Arial"/>
      </rPr>
      <t xml:space="preserve"> (Nota 2)</t>
    </r>
  </si>
  <si>
    <t xml:space="preserve">Nombre del Indicador  </t>
  </si>
  <si>
    <t>Cuenta</t>
  </si>
  <si>
    <r>
      <rPr>
        <b/>
        <sz val="8"/>
        <color theme="1"/>
        <rFont val="Arial"/>
      </rPr>
      <t xml:space="preserve">Diciembre 31 de </t>
    </r>
    <r>
      <rPr>
        <b/>
        <sz val="8"/>
        <color rgb="FFFF0000"/>
        <rFont val="Arial"/>
      </rPr>
      <t>2023</t>
    </r>
  </si>
  <si>
    <r>
      <rPr>
        <b/>
        <sz val="8"/>
        <color theme="1"/>
        <rFont val="Arial"/>
      </rPr>
      <t xml:space="preserve">Diciembre 31 de </t>
    </r>
    <r>
      <rPr>
        <b/>
        <sz val="8"/>
        <color rgb="FFFF0000"/>
        <rFont val="Arial"/>
      </rPr>
      <t>2024</t>
    </r>
  </si>
  <si>
    <r>
      <rPr>
        <b/>
        <sz val="8"/>
        <color theme="1"/>
        <rFont val="Arial"/>
      </rPr>
      <t xml:space="preserve">Diciembre 31 de </t>
    </r>
    <r>
      <rPr>
        <b/>
        <sz val="8"/>
        <color rgb="FFFF0000"/>
        <rFont val="Arial"/>
      </rPr>
      <t>2025</t>
    </r>
  </si>
  <si>
    <t>Valores en pesos</t>
  </si>
  <si>
    <t>Indicador</t>
  </si>
  <si>
    <r>
      <rPr>
        <b/>
        <sz val="8"/>
        <color theme="1"/>
        <rFont val="Arial"/>
      </rPr>
      <t xml:space="preserve">Tamaño empresarial </t>
    </r>
    <r>
      <rPr>
        <sz val="8"/>
        <color theme="1"/>
        <rFont val="Arial"/>
      </rPr>
      <t>(Nota 1)</t>
    </r>
  </si>
  <si>
    <t>Ingresos de actividades ordinarias</t>
  </si>
  <si>
    <t xml:space="preserve"> </t>
  </si>
  <si>
    <t>Capacidad Financiera</t>
  </si>
  <si>
    <t>Índice de Liquidez (Veces)</t>
  </si>
  <si>
    <t>Activo Corriente</t>
  </si>
  <si>
    <t>Pasivo Corriente</t>
  </si>
  <si>
    <t>Índice de Endeudamiento (Porcentaje)</t>
  </si>
  <si>
    <t>Pasivo Total</t>
  </si>
  <si>
    <t>Activo Total</t>
  </si>
  <si>
    <t>Razón de Cobertura de Intereses (Veces) (Nota 3)</t>
  </si>
  <si>
    <t>Utilidad Operacional</t>
  </si>
  <si>
    <t>Costos financieros (Nota 3)</t>
  </si>
  <si>
    <t>Capital de Trabajo (Pesos)</t>
  </si>
  <si>
    <t>Pasivo corriente</t>
  </si>
  <si>
    <t>Capacidad Organizacional</t>
  </si>
  <si>
    <t>Rentabilidad del Patrimonio (Porcentaje)</t>
  </si>
  <si>
    <t>Patrimonio</t>
  </si>
  <si>
    <t>Rentabilidad del Activo (Porcentaje)</t>
  </si>
  <si>
    <t>Encuesta sobre población con características especiales para la inclusión en el sistema de compras públicas (Dec.1860/21)</t>
  </si>
  <si>
    <r>
      <rPr>
        <sz val="8"/>
        <color theme="1"/>
        <rFont val="Arial"/>
      </rPr>
      <t>3.1. Condiciones para ser considerados como</t>
    </r>
    <r>
      <rPr>
        <b/>
        <sz val="8"/>
        <color theme="1"/>
        <rFont val="Arial"/>
      </rPr>
      <t xml:space="preserve"> </t>
    </r>
    <r>
      <rPr>
        <b/>
        <sz val="9"/>
        <color theme="1"/>
        <rFont val="Arial"/>
      </rPr>
      <t>emprendimientos o empresas de mujeres</t>
    </r>
    <r>
      <rPr>
        <sz val="9"/>
        <color theme="1"/>
        <rFont val="Arial"/>
      </rPr>
      <t xml:space="preserve"> </t>
    </r>
    <r>
      <rPr>
        <sz val="8"/>
        <color theme="1"/>
        <rFont val="Arial"/>
      </rPr>
      <t>en el sistema de compras públicas (Art. 2.2.1.2.4.2.14. del Dec.1860/21):</t>
    </r>
  </si>
  <si>
    <t>Para contestar las preguntas tenga en cuenta que se estima que el cierre del proceso de selección se de en aproximadamente 3 meses y que se deberá acreditar la condición de emprendimientos o empresas de mujeres mediante los documentos señalados en el Dec.1860/21 en el marco del proceso de selección.</t>
  </si>
  <si>
    <r>
      <rPr>
        <sz val="8"/>
        <color theme="1"/>
        <rFont val="Arial"/>
      </rPr>
      <t xml:space="preserve">¿Más del cincuenta por ciento (50%) de las acciones, partes de interés o cuotas de participación de la </t>
    </r>
    <r>
      <rPr>
        <b/>
        <u/>
        <sz val="8"/>
        <color theme="1"/>
        <rFont val="Arial"/>
      </rPr>
      <t>persona jurídica</t>
    </r>
    <r>
      <rPr>
        <sz val="8"/>
        <color theme="1"/>
        <rFont val="Arial"/>
      </rPr>
      <t xml:space="preserve"> pertenecen a mujeres y los derechos de propiedad han pertenecido a estas durante al menos el último año anterior a la fecha de cierre del Proceso de Selección? </t>
    </r>
  </si>
  <si>
    <t>Grupo</t>
  </si>
  <si>
    <t>NO_APLICA</t>
  </si>
  <si>
    <t>APLICA</t>
  </si>
  <si>
    <t>APLICA.</t>
  </si>
  <si>
    <t>Si</t>
  </si>
  <si>
    <r>
      <rPr>
        <sz val="8"/>
        <color theme="1"/>
        <rFont val="Arial"/>
      </rPr>
      <t xml:space="preserve">¿Por lo menos el cincuenta por ciento (50%) de los empleos del nivel directivo de la persona jurídica son ejercidos por mujeres y estas han estado vinculadas laboralmente a la </t>
    </r>
    <r>
      <rPr>
        <b/>
        <u/>
        <sz val="8"/>
        <color theme="1"/>
        <rFont val="Arial"/>
      </rPr>
      <t>empresa</t>
    </r>
    <r>
      <rPr>
        <sz val="8"/>
        <color theme="1"/>
        <rFont val="Arial"/>
      </rPr>
      <t xml:space="preserve"> durante al menos el último año anterior a la fecha de cierre del Proceso de Selección en el mismo cargo u otro del mismo nivel?</t>
    </r>
  </si>
  <si>
    <t>No es Asociación ni Cooperativa</t>
  </si>
  <si>
    <r>
      <rPr>
        <sz val="8"/>
        <color theme="1"/>
        <rFont val="Arial"/>
      </rPr>
      <t xml:space="preserve">En los casos en los que la </t>
    </r>
    <r>
      <rPr>
        <b/>
        <u/>
        <sz val="8"/>
        <color theme="1"/>
        <rFont val="Arial"/>
      </rPr>
      <t>persona natural</t>
    </r>
    <r>
      <rPr>
        <b/>
        <sz val="8"/>
        <color theme="1"/>
        <rFont val="Arial"/>
      </rPr>
      <t xml:space="preserve"> </t>
    </r>
    <r>
      <rPr>
        <sz val="8"/>
        <color theme="1"/>
        <rFont val="Arial"/>
      </rPr>
      <t>es mujer: ¿ha ejercido actividades comerciales a través de un establecimiento de comercio durante al menos el último año anterior a la fecha de cierre del proceso de selección?</t>
    </r>
  </si>
  <si>
    <r>
      <rPr>
        <sz val="8"/>
        <color theme="1"/>
        <rFont val="Arial"/>
      </rPr>
      <t xml:space="preserve">Para las </t>
    </r>
    <r>
      <rPr>
        <b/>
        <u/>
        <sz val="8"/>
        <color theme="1"/>
        <rFont val="Arial"/>
      </rPr>
      <t>asociaciones y cooperativas</t>
    </r>
    <r>
      <rPr>
        <b/>
        <sz val="8"/>
        <color theme="1"/>
        <rFont val="Arial"/>
      </rPr>
      <t>:</t>
    </r>
    <r>
      <rPr>
        <sz val="8"/>
        <color theme="1"/>
        <rFont val="Arial"/>
      </rPr>
      <t>¿Más del cincuenta por ciento (50%) de los asociados son mujeres y la participación les ha correspondido a estas durante al menos el último año anterior a la fecha de cierre del Proceso de Selección?</t>
    </r>
  </si>
  <si>
    <r>
      <rPr>
        <sz val="8"/>
        <color rgb="FF000000"/>
        <rFont val="Arial"/>
      </rPr>
      <t xml:space="preserve">3.2. Fomento a la ejecución de contratos estatales por parte de </t>
    </r>
    <r>
      <rPr>
        <b/>
        <sz val="9"/>
        <color rgb="FF000000"/>
        <rFont val="Arial"/>
      </rPr>
      <t>población en pobreza extrema, desplazados por la violencia, personas en proceso de reintegración o reincorporación y sujetos de especial protección constitucional</t>
    </r>
    <r>
      <rPr>
        <b/>
        <sz val="8"/>
        <color rgb="FF000000"/>
        <rFont val="Arial"/>
      </rPr>
      <t xml:space="preserve"> </t>
    </r>
    <r>
      <rPr>
        <sz val="8"/>
        <color rgb="FF000000"/>
        <rFont val="Arial"/>
      </rPr>
      <t>(Art. 2.2.1.2.4.2.16. del Dec.1860/21):</t>
    </r>
  </si>
  <si>
    <t>De resultar adjudicatario del proceso de selección, ¿qué porcentaje de los bienes o servicios requeridos para la ejecución del contrato serán provistos por parte de población en pobreza extrema, desplazados por la violencia, personas en proceso de reintegración o reincorporación y sujetos de especial protección constitucional, garantizando las condiciones de calidad?</t>
  </si>
  <si>
    <t>Nota 1: El tamaño empresarial se determinará de acuerdo con el CIIU principal, la correspondencia de sectores establecida en el Art. 3 de la Resol. 2225/19 de MinCIT, los ingresos de actividades ordinarias en UVT y los rangos de tamaños empresariales definidos en el Art.1 de la mencionada resolución.
Nota 2: Para las empresas inspeccionadas, vigiladas o controladas por la SuperSociedades o para aquellas que cuenten con RUP, la información consignada en este numeral será validada con la reportada en la página web de dicha superintendencia o en el RUES, respectivamente. Si se evidencian diferencias en los valores consignados en este formato y los reportados a la SuperSociedades o en el RUES se tomará como referencia la información de la SuperSociedades o del RUES, respectivamente. 
Nota 3: En el concepto expedido por la Superintendencia de Sociedades a solicitud del ICBF (radicado  No. 2017-01-34119 del 28 de junio de 2017), se informa que dicha superintendencia homologó la cuenta "Gastos de Intereses" con la de "Costos financieros" en la información reportada en su página web, por la implementación de las NIIF. Por lo tanto se requiere que se reporte esta última cuenta.</t>
  </si>
  <si>
    <t>LOS DATOS PROPORCIONADOS SERÁN TRATADOS DE ACUERDO A LA POLÍTICA DE TRATAMIENTO DE DATOS PERSONALES DEL ICBF Y A LA LEY 1581 DE 2012</t>
  </si>
  <si>
    <t xml:space="preserve">     PROCESO
ADQUISICIÓN DE BIENES Y SERVICIOS
SOLICITUD DE COTIZACIÓN</t>
  </si>
  <si>
    <t>Clasificación de la información:
Pública</t>
  </si>
  <si>
    <t>SOLICITUD DE COTIZACIÓN</t>
  </si>
  <si>
    <t>Denominación del bien o servicio</t>
  </si>
  <si>
    <t>PRESTAR EL SERVICIO DE MANTENIMIENTO PREVENTIVO Y CORRECTIVO INCLUIDO EL SUMINISTRO DE REPUESTOS DEL ASCENSOR DE CARGA, UBICADO EN LA BODEGA DE ARCHIVO DEL ICBF - PARQUE INDUSTRIAL SANTA LUCIA KILOMETRO 3.3 VÍA FUNZA ʹSIBERIA -CUNDINAMARCA</t>
  </si>
  <si>
    <t>Empresa</t>
  </si>
  <si>
    <t>Nit:</t>
  </si>
  <si>
    <t>Fecha:</t>
  </si>
  <si>
    <t>Contacto:</t>
  </si>
  <si>
    <t>Cargo:</t>
  </si>
  <si>
    <t>Tel. fijo y celular:</t>
  </si>
  <si>
    <t>E-Mail:</t>
  </si>
  <si>
    <t>Departamento:</t>
  </si>
  <si>
    <t>Ciudad:</t>
  </si>
  <si>
    <t>INSTRUCCIONES PARA EL DILIGENCIAMIENTO DEL FORMATO</t>
  </si>
  <si>
    <r>
      <rPr>
        <sz val="10"/>
        <color rgb="FF000000"/>
        <rFont val="Arial"/>
      </rPr>
      <t xml:space="preserve">Por favor diligenciar solo las </t>
    </r>
    <r>
      <rPr>
        <b/>
        <sz val="10"/>
        <color rgb="FF000000"/>
        <rFont val="Arial"/>
      </rPr>
      <t xml:space="preserve">celdas en AMARILLO.
</t>
    </r>
    <r>
      <rPr>
        <sz val="10"/>
        <color rgb="FF000000"/>
        <rFont val="Arial"/>
      </rPr>
      <t xml:space="preserve">• Revisar todos los requerimientos que se exponen en el documento "Ficha de Condiciones Técnicas" (FCT) y Anexos; y formular su cotización en concordancia con estos.
• El precio de la cotización deber ser expresado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
• </t>
    </r>
    <r>
      <rPr>
        <b/>
        <sz val="10"/>
        <color rgb="FF000000"/>
        <rFont val="Arial"/>
      </rPr>
      <t>Los precios deben corresponder a la vigencia 2026</t>
    </r>
  </si>
  <si>
    <r>
      <rPr>
        <b/>
        <sz val="10"/>
        <color rgb="FF000000"/>
        <rFont val="Arial"/>
      </rPr>
      <t xml:space="preserve">Notas </t>
    </r>
    <r>
      <rPr>
        <sz val="10"/>
        <color rgb="FF000000"/>
        <rFont val="Arial"/>
      </rPr>
      <t xml:space="preserve">  
</t>
    </r>
    <r>
      <rPr>
        <sz val="10"/>
        <color rgb="FFFF0000"/>
        <rFont val="Arial"/>
      </rPr>
      <t>(1)</t>
    </r>
    <r>
      <rPr>
        <sz val="10"/>
        <color rgb="FF000000"/>
        <rFont val="Arial"/>
      </rPr>
      <t xml:space="preserve">  El precio suministrado para cada repuesto del mantenimiento correctivo,  debe incluir todos los costos y gastos del servicio tales como visita, mano de obra, y verificación del buen funcionamiento del mismo. Así mismo , estos repuestos hacen parte de la bolsa destinada para los mantenimientos correctivos para el ASCENSOR DE CARGA. Los repuestos no relacionados en los mantenimientos correctivos especificados en el listado, harán parte de los elementos no previstos señalados en la FIcha de Condiciones Técnicas (FCT).
</t>
    </r>
    <r>
      <rPr>
        <sz val="10"/>
        <color rgb="FFFF0000"/>
        <rFont val="Arial"/>
      </rPr>
      <t>(2)</t>
    </r>
    <r>
      <rPr>
        <sz val="10"/>
        <color rgb="FF000000"/>
        <rFont val="Arial"/>
      </rPr>
      <t xml:space="preserve"> Los repuestos listados  deben ser totalmente compatibles con la descripción del ASCENSOR DE CARGA. Así mismo, los repuestos deben ser originales y nuevos con el respaldo de garantía de los mismos por mínimo un (1) año e igualmente deberán cumplir con las especificaciones establecidas en el numeral 6 de la FCT.
</t>
    </r>
    <r>
      <rPr>
        <sz val="10"/>
        <color rgb="FFFF0000"/>
        <rFont val="Arial"/>
      </rPr>
      <t>(3)</t>
    </r>
    <r>
      <rPr>
        <sz val="10"/>
        <color rgb="FF000000"/>
        <rFont val="Arial"/>
      </rPr>
      <t xml:space="preserve"> Para el mantenimiento preventivo, el precio suministrado debe sostenerse tanto para uno o varios mantenimientos. Para efectos de estimación del presupuesto se utilizarán seis (6) mantenimientos para el ascensor, sin que ello implique que estas sean las cantidades a contratar.
</t>
    </r>
    <r>
      <rPr>
        <sz val="10"/>
        <color rgb="FFFF0000"/>
        <rFont val="Arial"/>
      </rPr>
      <t>(4)</t>
    </r>
    <r>
      <rPr>
        <sz val="10"/>
        <color rgb="FF000000"/>
        <rFont val="Arial"/>
      </rPr>
      <t xml:space="preserve"> Diligenciar la garantía de fábrica que se ofrece para cada repuesto en meses. No obstante, tener en cuenta que la garantía ofrecida por el proveedor del servicio requerido para los repuestos suministrados e instalados, deben ser mínimo de un (06) meses contado a partir de la entrega de la instalación.  
</t>
    </r>
    <r>
      <rPr>
        <sz val="10"/>
        <color rgb="FFFF0000"/>
        <rFont val="Arial"/>
      </rPr>
      <t>(5)</t>
    </r>
    <r>
      <rPr>
        <sz val="10"/>
        <color rgb="FF000000"/>
        <rFont val="Arial"/>
      </rPr>
      <t xml:space="preserve"> Tener en cuenta para cotizar que el plazo de ejecución es estimado y podrá ser inferior.
</t>
    </r>
    <r>
      <rPr>
        <sz val="10"/>
        <color rgb="FFFF0000"/>
        <rFont val="Arial"/>
      </rPr>
      <t>(6)</t>
    </r>
    <r>
      <rPr>
        <sz val="10"/>
        <color rgb="FF000000"/>
        <rFont val="Arial"/>
      </rPr>
      <t xml:space="preserve"> Asignar precio sin incluir el IVA en las celdas de la columna "Precio unitario antes de IVA".
</t>
    </r>
    <r>
      <rPr>
        <sz val="10"/>
        <color rgb="FFFF0000"/>
        <rFont val="Arial"/>
      </rPr>
      <t>(7)</t>
    </r>
    <r>
      <rPr>
        <sz val="10"/>
        <color rgb="FF000000"/>
        <rFont val="Arial"/>
      </rPr>
      <t xml:space="preserve"> Asignar la tarifa IVA que corresponda con los bienes y servicios requeridos.
</t>
    </r>
    <r>
      <rPr>
        <sz val="10"/>
        <color rgb="FFFF0000"/>
        <rFont val="Arial"/>
      </rPr>
      <t>(8)</t>
    </r>
    <r>
      <rPr>
        <sz val="10"/>
        <color rgb="FF000000"/>
        <rFont val="Arial"/>
      </rPr>
      <t xml:space="preserve"> Si remite su cotización mediante el módulo de Solicitud de información a proveedores de la plataforma SECOP II, en la respuesta a la pregunta 1 debe digitar el valor total de la cotización (IVA incluido) correspondiente</t>
    </r>
    <r>
      <rPr>
        <b/>
        <sz val="10"/>
        <color rgb="FF000000"/>
        <rFont val="Arial"/>
      </rPr>
      <t xml:space="preserve"> a la celda I41</t>
    </r>
    <r>
      <rPr>
        <sz val="10"/>
        <color rgb="FF000000"/>
        <rFont val="Arial"/>
      </rPr>
      <t xml:space="preserve">. En la pregunta 2 del "Cuestionario" debe anexar este formato diligenciado.          </t>
    </r>
    <r>
      <rPr>
        <b/>
        <sz val="10"/>
        <color rgb="FF000000"/>
        <rFont val="Arial"/>
      </rPr>
      <t xml:space="preserve"> </t>
    </r>
  </si>
  <si>
    <t>Plazo estimado de ejecución</t>
  </si>
  <si>
    <t>Hasta el 31 de Diciembre del 2026</t>
  </si>
  <si>
    <r>
      <t xml:space="preserve">MANTENIMIENTOS PREVENTIVOS Y REVISIONES TÉCNICO-MECÁNICAS </t>
    </r>
    <r>
      <rPr>
        <b/>
        <sz val="11"/>
        <color rgb="FFFF0000"/>
        <rFont val="Arial"/>
      </rPr>
      <t>(Nota 5)</t>
    </r>
  </si>
  <si>
    <t>Ítem</t>
  </si>
  <si>
    <r>
      <rPr>
        <b/>
        <sz val="9"/>
        <color rgb="FF000000"/>
        <rFont val="Arial"/>
      </rPr>
      <t xml:space="preserve">Descripción </t>
    </r>
    <r>
      <rPr>
        <b/>
        <sz val="9"/>
        <color rgb="FFFF0000"/>
        <rFont val="Arial"/>
      </rPr>
      <t>Nota (2)</t>
    </r>
  </si>
  <si>
    <r>
      <rPr>
        <b/>
        <sz val="9"/>
        <color rgb="FF000000"/>
        <rFont val="Arial"/>
      </rPr>
      <t>Cantidad de revisiones durante la ejecución del contrato</t>
    </r>
    <r>
      <rPr>
        <b/>
        <sz val="9"/>
        <color rgb="FFFF0000"/>
        <rFont val="Arial"/>
      </rPr>
      <t>(Nota 5)</t>
    </r>
  </si>
  <si>
    <r>
      <rPr>
        <b/>
        <sz val="9"/>
        <color theme="1"/>
        <rFont val="Arial"/>
      </rPr>
      <t xml:space="preserve">Tarifa IVA % </t>
    </r>
    <r>
      <rPr>
        <b/>
        <sz val="9"/>
        <color rgb="FFFF0000"/>
        <rFont val="Arial"/>
      </rPr>
      <t>(Nota 7)</t>
    </r>
  </si>
  <si>
    <r>
      <rPr>
        <b/>
        <sz val="9"/>
        <color theme="1"/>
        <rFont val="Arial"/>
      </rPr>
      <t xml:space="preserve">Precio unitario antes de  IVA </t>
    </r>
    <r>
      <rPr>
        <b/>
        <sz val="9"/>
        <color rgb="FFFF0000"/>
        <rFont val="Arial"/>
      </rPr>
      <t>(Nota 6)</t>
    </r>
  </si>
  <si>
    <t>Precio unitario IVA  incluido</t>
  </si>
  <si>
    <t xml:space="preserve">Precio total  IVA incluido </t>
  </si>
  <si>
    <r>
      <rPr>
        <sz val="9"/>
        <color theme="1"/>
        <rFont val="Arial"/>
      </rPr>
      <t>Mantenimiento preventivo Ascensor de carga</t>
    </r>
    <r>
      <rPr>
        <b/>
        <sz val="9"/>
        <color rgb="FFFF0000"/>
        <rFont val="Arial"/>
      </rPr>
      <t xml:space="preserve"> </t>
    </r>
  </si>
  <si>
    <t xml:space="preserve">Total mantenimientos preventivos  (Incluida mano de obra) </t>
  </si>
  <si>
    <r>
      <t xml:space="preserve">SERVICIO DE MANTENIMIENTO CORRECTIVO (BOLSA DE REPUESTOS) </t>
    </r>
    <r>
      <rPr>
        <b/>
        <sz val="11"/>
        <color rgb="FFFF0000"/>
        <rFont val="Arial Narrow"/>
      </rPr>
      <t xml:space="preserve">(Nota 1) </t>
    </r>
  </si>
  <si>
    <r>
      <rPr>
        <b/>
        <sz val="9"/>
        <color rgb="FF000000"/>
        <rFont val="Arial Narrow"/>
      </rPr>
      <t xml:space="preserve">Descripción </t>
    </r>
    <r>
      <rPr>
        <sz val="9"/>
        <color rgb="FFFF0000"/>
        <rFont val="Arial Narrow"/>
      </rPr>
      <t>Nota (2)</t>
    </r>
  </si>
  <si>
    <r>
      <rPr>
        <b/>
        <sz val="9"/>
        <color theme="1"/>
        <rFont val="Arial Narrow"/>
      </rPr>
      <t xml:space="preserve">Cantidad </t>
    </r>
    <r>
      <rPr>
        <b/>
        <sz val="9"/>
        <color rgb="FFFF0000"/>
        <rFont val="Arial Narrow"/>
      </rPr>
      <t>(Nota 5)</t>
    </r>
  </si>
  <si>
    <t>Unidad de Medida</t>
  </si>
  <si>
    <t>Finales de Carrera</t>
  </si>
  <si>
    <t>Unidad</t>
  </si>
  <si>
    <t>Contactor Trifásico</t>
  </si>
  <si>
    <t>Botonera con Paro de Emergencia</t>
  </si>
  <si>
    <t>Kit de limitador de recorrido</t>
  </si>
  <si>
    <t>Bobina de freno (electrofreno)</t>
  </si>
  <si>
    <t>Transformador</t>
  </si>
  <si>
    <t>Sensores de puerta</t>
  </si>
  <si>
    <t>Rodamientos de góndola o poleas</t>
  </si>
  <si>
    <t>Cable Mt</t>
  </si>
  <si>
    <t>Conector</t>
  </si>
  <si>
    <t>Bornera</t>
  </si>
  <si>
    <t>Aceite Lt</t>
  </si>
  <si>
    <t>lubricante Lt</t>
  </si>
  <si>
    <t xml:space="preserve">Total mantenimientos correctivos (Incluida mano de obra </t>
  </si>
  <si>
    <r>
      <t xml:space="preserve">Total mantenimiento Preventivo y Correctivo </t>
    </r>
    <r>
      <rPr>
        <b/>
        <sz val="11"/>
        <color rgb="FFFF0000"/>
        <rFont val="Arial"/>
      </rPr>
      <t>(Nota 8)</t>
    </r>
  </si>
  <si>
    <t>La presente Cotización:</t>
  </si>
  <si>
    <t>* Incluye todos los costos y gastos directos e indirectos en los que debe incurrir el contratista durante la ejecución del contrato, de acuerdo con las especificaciones de la Ficha de Condiciones Técnicas y los costos de las pólizas.
* Incluye todos los impuestos, tasas y contribuciones establecidos por las diferentes autoridades nacionales, departamentales o municipales. Esto también aplica para los impuestos, tasas y contribuciones establecidos por las diferentes autoridades ambientales dentro de estos mismos niveles territoriales, que afecten el contrato y las actividades derivadas.
* Se remite como parte del estudio de sector previo a la contratación, y no implica ninguna obligación de contratar.
* Tiene una vigencia de 120 días a partir de la fecha de diligenciamiento.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</si>
</sst>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
    <numFmt numFmtId="165" formatCode="[$$-540A]#,##0"/>
    <numFmt numFmtId="166" formatCode="_-* #,##0.00_-;\-* #,##0.00_-;_-* &quot;-&quot;??_-;_-@"/>
    <numFmt numFmtId="167" formatCode="&quot;$&quot;#,##0;\-&quot;$&quot;#,##0"/>
  </numFmts>
  <fonts count="35">
    <font>
      <sz val="11"/>
      <color theme="1"/>
      <name val="Aptos Narrow"/>
      <scheme val="minor"/>
    </font>
    <font>
      <sz val="11"/>
      <color theme="1"/>
      <name val="Calibri"/>
    </font>
    <font>
      <b/>
      <sz val="8"/>
      <color theme="1"/>
      <name val="Arial"/>
    </font>
    <font>
      <sz val="11"/>
      <name val="Aptos Narrow"/>
    </font>
    <font>
      <b/>
      <sz val="7"/>
      <color theme="1"/>
      <name val="Arial"/>
    </font>
    <font>
      <b/>
      <sz val="11"/>
      <color theme="1"/>
      <name val="Arial"/>
    </font>
    <font>
      <sz val="8"/>
      <color theme="1"/>
      <name val="Arial"/>
    </font>
    <font>
      <sz val="9"/>
      <color theme="1"/>
      <name val="Arial"/>
    </font>
    <font>
      <b/>
      <sz val="8"/>
      <color rgb="FFFF0000"/>
      <name val="Arial"/>
    </font>
    <font>
      <u/>
      <sz val="11"/>
      <color rgb="FF0000FF"/>
      <name val="Calibri"/>
    </font>
    <font>
      <sz val="8"/>
      <color rgb="FFFFFFFF"/>
      <name val="Arial"/>
    </font>
    <font>
      <sz val="7"/>
      <color theme="1"/>
      <name val="Arial"/>
    </font>
    <font>
      <sz val="10"/>
      <color theme="1"/>
      <name val="Arial"/>
    </font>
    <font>
      <b/>
      <sz val="12"/>
      <color theme="1"/>
      <name val="Arial"/>
    </font>
    <font>
      <b/>
      <sz val="10"/>
      <color theme="1"/>
      <name val="Arial"/>
    </font>
    <font>
      <sz val="10"/>
      <color rgb="FF000000"/>
      <name val="Arial"/>
    </font>
    <font>
      <sz val="11"/>
      <color theme="1"/>
      <name val="Arial"/>
    </font>
    <font>
      <b/>
      <sz val="9"/>
      <color theme="1"/>
      <name val="Arial"/>
    </font>
    <font>
      <b/>
      <sz val="9"/>
      <color theme="1"/>
      <name val="Arial Narrow"/>
    </font>
    <font>
      <sz val="12"/>
      <color theme="1"/>
      <name val="Arial Narrow"/>
    </font>
    <font>
      <b/>
      <u/>
      <sz val="9"/>
      <color theme="1"/>
      <name val="Arial"/>
    </font>
    <font>
      <sz val="5"/>
      <color theme="1"/>
      <name val="Arial"/>
    </font>
    <font>
      <b/>
      <u/>
      <sz val="8"/>
      <color theme="1"/>
      <name val="Arial"/>
    </font>
    <font>
      <sz val="8"/>
      <color rgb="FF000000"/>
      <name val="Arial"/>
    </font>
    <font>
      <b/>
      <sz val="9"/>
      <color rgb="FF000000"/>
      <name val="Arial"/>
    </font>
    <font>
      <b/>
      <sz val="8"/>
      <color rgb="FF000000"/>
      <name val="Arial"/>
    </font>
    <font>
      <sz val="10"/>
      <color rgb="FFFF0000"/>
      <name val="Arial"/>
    </font>
    <font>
      <b/>
      <sz val="9"/>
      <color rgb="FFFF0000"/>
      <name val="Arial"/>
    </font>
    <font>
      <b/>
      <sz val="9"/>
      <color rgb="FFFF0000"/>
      <name val="Arial Narrow"/>
    </font>
    <font>
      <b/>
      <sz val="10"/>
      <color rgb="FF000000"/>
      <name val="Arial"/>
    </font>
    <font>
      <b/>
      <sz val="11"/>
      <color rgb="FFFF0000"/>
      <name val="Arial"/>
    </font>
    <font>
      <b/>
      <sz val="11"/>
      <color theme="1"/>
      <name val="Arial Narrow"/>
    </font>
    <font>
      <b/>
      <sz val="11"/>
      <color rgb="FFFF0000"/>
      <name val="Arial Narrow"/>
    </font>
    <font>
      <b/>
      <sz val="9"/>
      <color rgb="FF000000"/>
      <name val="Arial Narrow"/>
    </font>
    <font>
      <sz val="9"/>
      <color rgb="FFFF0000"/>
      <name val="Arial Narrow"/>
    </font>
  </fonts>
  <fills count="10">
    <fill>
      <patternFill patternType="none"/>
    </fill>
    <fill>
      <patternFill patternType="gray125"/>
    </fill>
    <fill>
      <patternFill patternType="solid">
        <fgColor rgb="FFBFBFBF"/>
        <bgColor rgb="FFBFBFBF"/>
      </patternFill>
    </fill>
    <fill>
      <patternFill patternType="solid">
        <fgColor rgb="FFFFFFCC"/>
        <bgColor rgb="FFFFFFCC"/>
      </patternFill>
    </fill>
    <fill>
      <patternFill patternType="solid">
        <fgColor rgb="FFD8D8D8"/>
        <bgColor rgb="FFD8D8D8"/>
      </patternFill>
    </fill>
    <fill>
      <patternFill patternType="solid">
        <fgColor rgb="FFFFFFFF"/>
        <bgColor rgb="FFFFFFFF"/>
      </patternFill>
    </fill>
    <fill>
      <patternFill patternType="solid">
        <fgColor rgb="FF002060"/>
        <bgColor rgb="FF002060"/>
      </patternFill>
    </fill>
    <fill>
      <patternFill patternType="solid">
        <fgColor rgb="FFF2F2F2"/>
        <bgColor rgb="FFF2F2F2"/>
      </patternFill>
    </fill>
    <fill>
      <patternFill patternType="solid">
        <fgColor theme="0"/>
        <bgColor theme="0"/>
      </patternFill>
    </fill>
    <fill>
      <patternFill patternType="solid">
        <fgColor rgb="FFF3F3F3"/>
        <bgColor rgb="FFF3F3F3"/>
      </patternFill>
    </fill>
  </fills>
  <borders count="19">
    <border>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122">
    <xf numFmtId="0" fontId="0" fillId="0" borderId="0" xfId="0"/>
    <xf numFmtId="0" fontId="1" fillId="0" borderId="0" xfId="0" applyFont="1"/>
    <xf numFmtId="0" fontId="1" fillId="0" borderId="0" xfId="0" applyFont="1" applyAlignment="1">
      <alignment vertical="center"/>
    </xf>
    <xf numFmtId="0" fontId="1" fillId="0" borderId="6" xfId="0" applyFont="1" applyBorder="1"/>
    <xf numFmtId="0" fontId="1" fillId="0" borderId="7" xfId="0" applyFont="1" applyBorder="1"/>
    <xf numFmtId="0" fontId="1" fillId="0" borderId="8" xfId="0" applyFont="1" applyBorder="1"/>
    <xf numFmtId="0" fontId="4" fillId="0" borderId="12" xfId="0" applyFont="1" applyBorder="1" applyAlignment="1">
      <alignment horizontal="center" vertical="center" wrapText="1"/>
    </xf>
    <xf numFmtId="0" fontId="1" fillId="5" borderId="12" xfId="0" applyFont="1" applyFill="1" applyBorder="1" applyAlignment="1">
      <alignment vertical="center"/>
    </xf>
    <xf numFmtId="0" fontId="6" fillId="0" borderId="0" xfId="0" applyFont="1" applyAlignment="1">
      <alignment vertical="center"/>
    </xf>
    <xf numFmtId="166" fontId="1" fillId="0" borderId="0" xfId="0" applyNumberFormat="1" applyFont="1"/>
    <xf numFmtId="0" fontId="6" fillId="0" borderId="0" xfId="0" applyFont="1"/>
    <xf numFmtId="0" fontId="10" fillId="6" borderId="12" xfId="0" applyFont="1" applyFill="1" applyBorder="1"/>
    <xf numFmtId="0" fontId="6" fillId="0" borderId="12" xfId="0" applyFont="1" applyBorder="1"/>
    <xf numFmtId="0" fontId="1" fillId="0" borderId="12" xfId="0" applyFont="1" applyBorder="1"/>
    <xf numFmtId="0" fontId="12" fillId="0" borderId="0" xfId="0" applyFont="1" applyAlignment="1">
      <alignment vertical="center"/>
    </xf>
    <xf numFmtId="0" fontId="12" fillId="0" borderId="0" xfId="0" applyFont="1" applyAlignment="1">
      <alignment horizontal="center" vertical="center"/>
    </xf>
    <xf numFmtId="0" fontId="14" fillId="0" borderId="14" xfId="0" applyFont="1" applyBorder="1" applyAlignment="1">
      <alignment horizontal="left" vertical="center" wrapText="1"/>
    </xf>
    <xf numFmtId="0" fontId="14" fillId="0" borderId="0" xfId="0" applyFont="1" applyAlignment="1">
      <alignment horizontal="center" vertical="center" wrapText="1"/>
    </xf>
    <xf numFmtId="0" fontId="15" fillId="0" borderId="12" xfId="0" applyFont="1" applyBorder="1" applyAlignment="1">
      <alignment vertical="center" wrapText="1"/>
    </xf>
    <xf numFmtId="0" fontId="12" fillId="0" borderId="12" xfId="0" applyFont="1" applyBorder="1" applyAlignment="1">
      <alignment horizontal="left" vertical="center" wrapText="1"/>
    </xf>
    <xf numFmtId="0" fontId="15" fillId="3" borderId="8" xfId="0" applyFont="1" applyFill="1" applyBorder="1" applyAlignment="1">
      <alignment horizontal="center" vertical="center" wrapText="1"/>
    </xf>
    <xf numFmtId="0" fontId="16" fillId="0" borderId="0" xfId="0" applyFont="1"/>
    <xf numFmtId="0" fontId="17" fillId="7" borderId="12" xfId="0" applyFont="1" applyFill="1" applyBorder="1" applyAlignment="1">
      <alignment horizontal="center" vertical="center" wrapText="1"/>
    </xf>
    <xf numFmtId="0" fontId="16" fillId="0" borderId="0" xfId="0" applyFont="1" applyAlignment="1">
      <alignment vertical="center"/>
    </xf>
    <xf numFmtId="0" fontId="7" fillId="0" borderId="12" xfId="0" applyFont="1" applyBorder="1" applyAlignment="1">
      <alignment horizontal="center" vertical="center" wrapText="1"/>
    </xf>
    <xf numFmtId="0" fontId="7" fillId="0" borderId="12" xfId="0" applyFont="1" applyBorder="1" applyAlignment="1">
      <alignment horizontal="left" vertical="center" wrapText="1"/>
    </xf>
    <xf numFmtId="9" fontId="7" fillId="3" borderId="12" xfId="0" applyNumberFormat="1" applyFont="1" applyFill="1" applyBorder="1" applyAlignment="1">
      <alignment horizontal="center" vertical="center" wrapText="1"/>
    </xf>
    <xf numFmtId="167" fontId="7" fillId="3" borderId="12" xfId="0" applyNumberFormat="1" applyFont="1" applyFill="1" applyBorder="1" applyAlignment="1">
      <alignment horizontal="right" vertical="center" wrapText="1"/>
    </xf>
    <xf numFmtId="167" fontId="7" fillId="8" borderId="12" xfId="0" applyNumberFormat="1" applyFont="1" applyFill="1" applyBorder="1" applyAlignment="1">
      <alignment horizontal="right" vertical="center" wrapText="1"/>
    </xf>
    <xf numFmtId="167" fontId="17" fillId="7" borderId="12" xfId="0" applyNumberFormat="1" applyFont="1" applyFill="1" applyBorder="1" applyAlignment="1">
      <alignment vertical="center"/>
    </xf>
    <xf numFmtId="0" fontId="7" fillId="0" borderId="0" xfId="0" applyFont="1" applyAlignment="1">
      <alignment horizontal="center" vertical="center" wrapText="1"/>
    </xf>
    <xf numFmtId="0" fontId="17" fillId="0" borderId="0" xfId="0" applyFont="1" applyAlignment="1">
      <alignment horizontal="left" vertical="center" wrapText="1"/>
    </xf>
    <xf numFmtId="0" fontId="7" fillId="0" borderId="0" xfId="0" applyFont="1" applyAlignment="1">
      <alignment horizontal="center" vertical="center"/>
    </xf>
    <xf numFmtId="0" fontId="7" fillId="0" borderId="0" xfId="0" applyFont="1"/>
    <xf numFmtId="0" fontId="18" fillId="9" borderId="6" xfId="0" applyFont="1" applyFill="1" applyBorder="1" applyAlignment="1">
      <alignment horizontal="center" vertical="center" wrapText="1"/>
    </xf>
    <xf numFmtId="0" fontId="18" fillId="9" borderId="12" xfId="0" applyFont="1" applyFill="1" applyBorder="1" applyAlignment="1">
      <alignment horizontal="center" vertical="center" wrapText="1"/>
    </xf>
    <xf numFmtId="0" fontId="17" fillId="9" borderId="12" xfId="0" applyFont="1" applyFill="1" applyBorder="1" applyAlignment="1">
      <alignment horizontal="center" vertical="center" wrapText="1"/>
    </xf>
    <xf numFmtId="0" fontId="19" fillId="0" borderId="12" xfId="0" applyFont="1" applyBorder="1" applyAlignment="1">
      <alignment horizontal="center" wrapText="1"/>
    </xf>
    <xf numFmtId="0" fontId="19" fillId="0" borderId="12" xfId="0" applyFont="1" applyBorder="1" applyAlignment="1">
      <alignment horizontal="left" wrapText="1"/>
    </xf>
    <xf numFmtId="165" fontId="18" fillId="7" borderId="12" xfId="0" applyNumberFormat="1" applyFont="1" applyFill="1" applyBorder="1" applyAlignment="1">
      <alignment vertical="center" wrapText="1"/>
    </xf>
    <xf numFmtId="0" fontId="16" fillId="0" borderId="0" xfId="0" applyFont="1" applyAlignment="1">
      <alignment horizontal="center" vertical="center"/>
    </xf>
    <xf numFmtId="165" fontId="5" fillId="2" borderId="18" xfId="0" applyNumberFormat="1" applyFont="1" applyFill="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horizontal="center" vertical="center"/>
    </xf>
    <xf numFmtId="0" fontId="5" fillId="4" borderId="6" xfId="0" applyFont="1" applyFill="1" applyBorder="1" applyAlignment="1">
      <alignment wrapText="1"/>
    </xf>
    <xf numFmtId="0" fontId="6" fillId="0" borderId="6" xfId="0" applyFont="1" applyBorder="1" applyAlignment="1">
      <alignment vertical="center"/>
    </xf>
    <xf numFmtId="0" fontId="6" fillId="0" borderId="9" xfId="0" applyFont="1" applyBorder="1" applyAlignment="1">
      <alignment vertical="center" wrapText="1"/>
    </xf>
    <xf numFmtId="0" fontId="6" fillId="0" borderId="1" xfId="0" applyFont="1" applyBorder="1" applyAlignment="1">
      <alignment vertical="center" wrapText="1"/>
    </xf>
    <xf numFmtId="0" fontId="6" fillId="3" borderId="9"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6" fillId="0" borderId="9" xfId="0" applyFont="1" applyBorder="1" applyAlignment="1">
      <alignment horizontal="center" vertical="center"/>
    </xf>
    <xf numFmtId="9" fontId="7" fillId="3" borderId="9" xfId="0" applyNumberFormat="1" applyFont="1" applyFill="1" applyBorder="1" applyAlignment="1">
      <alignment horizontal="center" vertical="center" wrapText="1"/>
    </xf>
    <xf numFmtId="165" fontId="1" fillId="0" borderId="6" xfId="0" applyNumberFormat="1" applyFont="1" applyBorder="1" applyAlignment="1">
      <alignment vertical="center"/>
    </xf>
    <xf numFmtId="10" fontId="6" fillId="5" borderId="9" xfId="0" applyNumberFormat="1" applyFont="1" applyFill="1" applyBorder="1" applyAlignment="1">
      <alignment horizontal="center" vertical="center" wrapText="1"/>
    </xf>
    <xf numFmtId="165" fontId="7" fillId="0" borderId="6" xfId="0" applyNumberFormat="1" applyFont="1" applyBorder="1" applyAlignment="1">
      <alignment horizontal="center" vertical="center" wrapText="1"/>
    </xf>
    <xf numFmtId="10" fontId="6" fillId="0" borderId="13" xfId="0" applyNumberFormat="1" applyFont="1" applyBorder="1" applyAlignment="1">
      <alignment horizontal="center" vertical="center" wrapText="1"/>
    </xf>
    <xf numFmtId="49" fontId="7" fillId="3" borderId="6" xfId="0" applyNumberFormat="1" applyFont="1" applyFill="1" applyBorder="1" applyAlignment="1">
      <alignment horizontal="center"/>
    </xf>
    <xf numFmtId="165" fontId="1" fillId="3" borderId="6" xfId="0" applyNumberFormat="1" applyFont="1" applyFill="1" applyBorder="1" applyAlignment="1">
      <alignment vertical="center"/>
    </xf>
    <xf numFmtId="2" fontId="6" fillId="5" borderId="9" xfId="0" applyNumberFormat="1" applyFont="1" applyFill="1" applyBorder="1" applyAlignment="1">
      <alignment horizontal="center" vertical="center" wrapText="1"/>
    </xf>
    <xf numFmtId="0" fontId="2" fillId="0" borderId="6" xfId="0" applyFont="1" applyBorder="1" applyAlignment="1">
      <alignment horizontal="center" vertical="center" wrapText="1"/>
    </xf>
    <xf numFmtId="0" fontId="6" fillId="0" borderId="6" xfId="0" applyFont="1" applyBorder="1" applyAlignment="1">
      <alignment horizontal="center"/>
    </xf>
    <xf numFmtId="0" fontId="7" fillId="3" borderId="6" xfId="0" applyFont="1" applyFill="1" applyBorder="1" applyAlignment="1">
      <alignment horizontal="center"/>
    </xf>
    <xf numFmtId="0" fontId="9" fillId="3" borderId="6" xfId="0" applyFont="1" applyFill="1" applyBorder="1" applyAlignment="1">
      <alignment horizontal="center"/>
    </xf>
    <xf numFmtId="0" fontId="2" fillId="4" borderId="9" xfId="0" applyFont="1" applyFill="1" applyBorder="1" applyAlignment="1">
      <alignment wrapText="1"/>
    </xf>
    <xf numFmtId="0" fontId="2" fillId="4" borderId="6" xfId="0" applyFont="1" applyFill="1" applyBorder="1" applyAlignment="1">
      <alignment wrapText="1"/>
    </xf>
    <xf numFmtId="0" fontId="2" fillId="0" borderId="9" xfId="0" applyFont="1" applyBorder="1" applyAlignment="1">
      <alignment horizontal="center" vertical="center" wrapText="1"/>
    </xf>
    <xf numFmtId="0" fontId="8" fillId="4" borderId="9" xfId="0" applyFont="1" applyFill="1" applyBorder="1" applyAlignment="1">
      <alignment horizontal="center" vertical="center" wrapText="1"/>
    </xf>
    <xf numFmtId="0" fontId="2"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5" fillId="2" borderId="6" xfId="0" applyFont="1" applyFill="1" applyBorder="1" applyAlignment="1">
      <alignment horizontal="center" wrapText="1"/>
    </xf>
    <xf numFmtId="0" fontId="6" fillId="0" borderId="6" xfId="0" applyFont="1" applyBorder="1" applyAlignment="1">
      <alignment horizontal="center" wrapText="1"/>
    </xf>
    <xf numFmtId="164" fontId="7" fillId="3" borderId="6" xfId="0" applyNumberFormat="1" applyFont="1" applyFill="1" applyBorder="1" applyAlignment="1">
      <alignment horizontal="center" wrapText="1"/>
    </xf>
    <xf numFmtId="0" fontId="6" fillId="0" borderId="7" xfId="0" applyFont="1" applyBorder="1" applyAlignment="1">
      <alignment horizontal="center"/>
    </xf>
    <xf numFmtId="0" fontId="2" fillId="4" borderId="9" xfId="0" applyFont="1" applyFill="1" applyBorder="1" applyAlignment="1">
      <alignment horizontal="center" wrapText="1"/>
    </xf>
    <xf numFmtId="2" fontId="6" fillId="0" borderId="13" xfId="0" applyNumberFormat="1" applyFont="1" applyBorder="1" applyAlignment="1">
      <alignment horizontal="center" vertical="center" wrapText="1"/>
    </xf>
    <xf numFmtId="0" fontId="2" fillId="0" borderId="6" xfId="0" applyFont="1" applyBorder="1" applyAlignment="1">
      <alignment vertical="center"/>
    </xf>
    <xf numFmtId="0" fontId="2" fillId="0" borderId="9" xfId="0" applyFont="1" applyBorder="1" applyAlignment="1">
      <alignment horizontal="center" vertical="center" textRotation="90" wrapText="1"/>
    </xf>
    <xf numFmtId="0" fontId="4" fillId="0" borderId="9" xfId="0" applyFont="1" applyBorder="1" applyAlignment="1">
      <alignment horizontal="center" vertical="center" textRotation="90" wrapText="1"/>
    </xf>
    <xf numFmtId="165" fontId="7" fillId="3" borderId="6" xfId="0" applyNumberFormat="1" applyFont="1" applyFill="1" applyBorder="1" applyAlignment="1">
      <alignment horizontal="center" vertical="center" wrapText="1"/>
    </xf>
    <xf numFmtId="0" fontId="4" fillId="0" borderId="6" xfId="0" applyFont="1" applyBorder="1" applyAlignment="1">
      <alignment horizontal="center" vertical="center" wrapText="1"/>
    </xf>
    <xf numFmtId="165" fontId="6" fillId="0" borderId="9" xfId="0" applyNumberFormat="1" applyFont="1" applyBorder="1" applyAlignment="1">
      <alignment horizontal="center" vertical="center" wrapText="1"/>
    </xf>
    <xf numFmtId="165" fontId="6" fillId="0" borderId="13" xfId="0" applyNumberFormat="1" applyFont="1" applyBorder="1" applyAlignment="1">
      <alignment horizontal="center" vertical="center" wrapText="1"/>
    </xf>
    <xf numFmtId="0" fontId="31" fillId="2" borderId="6"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14" fillId="0" borderId="6" xfId="0" applyFont="1" applyBorder="1" applyAlignment="1">
      <alignment horizontal="center" vertical="center" wrapText="1"/>
    </xf>
    <xf numFmtId="0" fontId="12" fillId="0" borderId="6" xfId="0" applyFont="1" applyBorder="1" applyAlignment="1">
      <alignment horizontal="left" vertical="center" wrapText="1"/>
    </xf>
    <xf numFmtId="0" fontId="20" fillId="0" borderId="6" xfId="0" applyFont="1" applyBorder="1" applyAlignment="1">
      <alignment horizontal="center" vertical="center" wrapText="1"/>
    </xf>
    <xf numFmtId="0" fontId="18" fillId="7" borderId="6" xfId="0" applyFont="1" applyFill="1" applyBorder="1" applyAlignment="1">
      <alignment horizontal="right" vertical="center" wrapText="1"/>
    </xf>
    <xf numFmtId="0" fontId="14" fillId="7" borderId="6" xfId="0" applyFont="1" applyFill="1" applyBorder="1" applyAlignment="1">
      <alignment horizontal="center" vertical="center" wrapText="1"/>
    </xf>
    <xf numFmtId="0" fontId="12" fillId="0" borderId="6" xfId="0" applyFont="1" applyBorder="1" applyAlignment="1">
      <alignment horizontal="center" vertical="center" wrapText="1"/>
    </xf>
    <xf numFmtId="0" fontId="5" fillId="2" borderId="6" xfId="0" applyFont="1" applyFill="1" applyBorder="1" applyAlignment="1">
      <alignment horizontal="center" vertical="center" wrapText="1"/>
    </xf>
    <xf numFmtId="0" fontId="17" fillId="7" borderId="6" xfId="0" applyFont="1" applyFill="1" applyBorder="1" applyAlignment="1">
      <alignment horizontal="right" vertical="center"/>
    </xf>
    <xf numFmtId="0" fontId="17" fillId="7" borderId="6"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5" fillId="0" borderId="6" xfId="0" applyFont="1" applyBorder="1" applyAlignment="1">
      <alignment horizontal="left" vertical="center" wrapText="1"/>
    </xf>
    <xf numFmtId="0" fontId="5" fillId="0" borderId="9" xfId="0" applyFont="1" applyBorder="1" applyAlignment="1">
      <alignment horizontal="center" vertical="center" wrapText="1"/>
    </xf>
    <xf numFmtId="0" fontId="13" fillId="0" borderId="13" xfId="0" applyFont="1" applyBorder="1" applyAlignment="1">
      <alignment horizontal="center" vertical="center" wrapText="1"/>
    </xf>
    <xf numFmtId="0" fontId="14" fillId="4" borderId="6" xfId="0" applyFont="1" applyFill="1" applyBorder="1" applyAlignment="1">
      <alignment horizontal="center" vertical="center" wrapText="1"/>
    </xf>
    <xf numFmtId="0" fontId="3" fillId="0" borderId="10" xfId="0" applyFont="1" applyBorder="1" applyAlignment="1"/>
    <xf numFmtId="0" fontId="3" fillId="0" borderId="11" xfId="0" applyFont="1" applyBorder="1" applyAlignment="1"/>
    <xf numFmtId="0" fontId="3" fillId="0" borderId="1" xfId="0" applyFont="1" applyBorder="1" applyAlignment="1"/>
    <xf numFmtId="0" fontId="0" fillId="0" borderId="0" xfId="0" applyAlignment="1"/>
    <xf numFmtId="0" fontId="3" fillId="0" borderId="2" xfId="0" applyFont="1" applyBorder="1" applyAlignment="1"/>
    <xf numFmtId="0" fontId="3" fillId="0" borderId="3" xfId="0" applyFont="1" applyBorder="1" applyAlignment="1"/>
    <xf numFmtId="0" fontId="3" fillId="0" borderId="4" xfId="0" applyFont="1" applyBorder="1" applyAlignment="1"/>
    <xf numFmtId="0" fontId="3" fillId="0" borderId="5" xfId="0" applyFont="1" applyBorder="1" applyAlignment="1"/>
    <xf numFmtId="0" fontId="3" fillId="0" borderId="7" xfId="0" applyFont="1" applyBorder="1" applyAlignment="1"/>
    <xf numFmtId="0" fontId="3" fillId="0" borderId="8" xfId="0" applyFont="1" applyBorder="1" applyAlignment="1"/>
    <xf numFmtId="0" fontId="7" fillId="3" borderId="6" xfId="0" applyFont="1" applyFill="1" applyBorder="1" applyAlignment="1"/>
    <xf numFmtId="0" fontId="1" fillId="3" borderId="6" xfId="0" applyFont="1" applyFill="1" applyBorder="1" applyAlignment="1"/>
    <xf numFmtId="0" fontId="2" fillId="0" borderId="6" xfId="0" applyFont="1" applyBorder="1" applyAlignment="1"/>
    <xf numFmtId="0" fontId="1" fillId="0" borderId="6" xfId="0" applyFont="1" applyBorder="1" applyAlignment="1"/>
    <xf numFmtId="0" fontId="6" fillId="0" borderId="6" xfId="0" applyFont="1" applyBorder="1" applyAlignment="1"/>
    <xf numFmtId="49" fontId="1" fillId="3" borderId="6" xfId="0" applyNumberFormat="1" applyFont="1" applyFill="1" applyBorder="1" applyAlignment="1"/>
    <xf numFmtId="0" fontId="3" fillId="0" borderId="14" xfId="0" applyFont="1" applyBorder="1" applyAlignment="1"/>
    <xf numFmtId="0" fontId="1" fillId="5" borderId="9" xfId="0" applyFont="1" applyFill="1" applyBorder="1" applyAlignment="1"/>
    <xf numFmtId="0" fontId="3" fillId="0" borderId="15" xfId="0" applyFont="1" applyBorder="1" applyAlignment="1"/>
    <xf numFmtId="0" fontId="3" fillId="0" borderId="17"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00025" cy="2000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609600</xdr:colOff>
      <xdr:row>0</xdr:row>
      <xdr:rowOff>0</xdr:rowOff>
    </xdr:from>
    <xdr:ext cx="1238250" cy="1143000"/>
    <xdr:pic>
      <xdr:nvPicPr>
        <xdr:cNvPr id="2" name="image2.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742950" y="0"/>
          <a:ext cx="1238250" cy="11430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J65"/>
  <sheetViews>
    <sheetView showGridLines="0" workbookViewId="0"/>
  </sheetViews>
  <sheetFormatPr defaultColWidth="12.5703125" defaultRowHeight="15" customHeight="1"/>
  <cols>
    <col min="1" max="1" width="2.42578125" customWidth="1"/>
    <col min="2" max="7" width="2.85546875" customWidth="1"/>
    <col min="8" max="11" width="1.42578125" customWidth="1"/>
    <col min="12" max="14" width="2.85546875" customWidth="1"/>
    <col min="15" max="17" width="2" customWidth="1"/>
    <col min="18" max="21" width="1.28515625" customWidth="1"/>
    <col min="22" max="22" width="2" customWidth="1"/>
    <col min="23" max="41" width="2.85546875" customWidth="1"/>
    <col min="42" max="42" width="7.85546875" customWidth="1"/>
    <col min="43" max="43" width="10.140625" customWidth="1"/>
    <col min="44" max="44" width="7.42578125" hidden="1" customWidth="1"/>
    <col min="45" max="62" width="32.42578125" hidden="1" customWidth="1"/>
  </cols>
  <sheetData>
    <row r="1" spans="1:62" ht="6"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row>
    <row r="2" spans="1:62" ht="15.75" customHeight="1">
      <c r="A2" s="2"/>
      <c r="B2" s="66"/>
      <c r="C2" s="102"/>
      <c r="D2" s="102"/>
      <c r="E2" s="102"/>
      <c r="F2" s="68" t="s">
        <v>0</v>
      </c>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69" t="s">
        <v>1</v>
      </c>
      <c r="AP2" s="103"/>
      <c r="AQ2" s="2"/>
      <c r="AR2" s="2"/>
      <c r="AS2" s="2"/>
      <c r="AT2" s="2"/>
      <c r="AU2" s="2"/>
      <c r="AV2" s="2"/>
      <c r="AW2" s="2"/>
      <c r="AX2" s="2"/>
      <c r="AY2" s="2"/>
      <c r="AZ2" s="2"/>
      <c r="BA2" s="2"/>
      <c r="BB2" s="2"/>
      <c r="BC2" s="2"/>
      <c r="BD2" s="2"/>
      <c r="BE2" s="2"/>
      <c r="BF2" s="2"/>
      <c r="BG2" s="2"/>
      <c r="BH2" s="2"/>
      <c r="BI2" s="2"/>
      <c r="BJ2" s="2"/>
    </row>
    <row r="3" spans="1:62" ht="15.75" customHeight="1">
      <c r="A3" s="2"/>
      <c r="B3" s="104"/>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6"/>
      <c r="AQ3" s="2"/>
      <c r="AR3" s="2"/>
      <c r="AS3" s="2"/>
      <c r="AT3" s="2"/>
      <c r="AU3" s="2"/>
      <c r="AV3" s="2"/>
      <c r="AW3" s="2"/>
      <c r="AX3" s="2"/>
      <c r="AY3" s="2"/>
      <c r="AZ3" s="2"/>
      <c r="BA3" s="2"/>
      <c r="BB3" s="2"/>
      <c r="BC3" s="2"/>
      <c r="BD3" s="2"/>
      <c r="BE3" s="2"/>
      <c r="BF3" s="2"/>
      <c r="BG3" s="2"/>
      <c r="BH3" s="2"/>
      <c r="BI3" s="2"/>
      <c r="BJ3" s="2"/>
    </row>
    <row r="4" spans="1:62" ht="15.75" customHeight="1">
      <c r="A4" s="2"/>
      <c r="B4" s="107"/>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c r="AP4" s="109"/>
      <c r="AQ4" s="2"/>
      <c r="AR4" s="2"/>
      <c r="AS4" s="2"/>
      <c r="AT4" s="2"/>
      <c r="AU4" s="2"/>
      <c r="AV4" s="2"/>
      <c r="AW4" s="2"/>
      <c r="AX4" s="2"/>
      <c r="AY4" s="2"/>
      <c r="AZ4" s="2"/>
      <c r="BA4" s="2"/>
      <c r="BB4" s="2"/>
      <c r="BC4" s="2"/>
      <c r="BD4" s="2"/>
      <c r="BE4" s="2"/>
      <c r="BF4" s="2"/>
      <c r="BG4" s="2"/>
      <c r="BH4" s="2"/>
      <c r="BI4" s="2"/>
      <c r="BJ4" s="2"/>
    </row>
    <row r="5" spans="1:62" ht="8.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row>
    <row r="6" spans="1:62" ht="18.75" customHeight="1">
      <c r="A6" s="1"/>
      <c r="B6" s="70" t="s">
        <v>2</v>
      </c>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1"/>
      <c r="AI6" s="71" t="s">
        <v>3</v>
      </c>
      <c r="AJ6" s="110"/>
      <c r="AK6" s="110"/>
      <c r="AL6" s="110"/>
      <c r="AM6" s="110"/>
      <c r="AN6" s="111"/>
      <c r="AO6" s="72">
        <v>45327</v>
      </c>
      <c r="AP6" s="111"/>
      <c r="AQ6" s="1"/>
      <c r="AR6" s="1"/>
      <c r="AS6" s="1"/>
      <c r="AT6" s="1"/>
      <c r="AU6" s="1"/>
      <c r="AV6" s="1"/>
      <c r="AW6" s="1"/>
      <c r="AX6" s="1"/>
      <c r="AY6" s="1"/>
      <c r="AZ6" s="1"/>
      <c r="BA6" s="1"/>
      <c r="BB6" s="1"/>
      <c r="BC6" s="1"/>
      <c r="BD6" s="1"/>
      <c r="BE6" s="1"/>
      <c r="BF6" s="1"/>
      <c r="BG6" s="1"/>
      <c r="BH6" s="1"/>
      <c r="BI6" s="1"/>
      <c r="BJ6" s="1"/>
    </row>
    <row r="7" spans="1:62" ht="16.5" customHeight="1">
      <c r="A7" s="1"/>
      <c r="B7" s="44" t="s">
        <v>4</v>
      </c>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1"/>
      <c r="AQ7" s="1"/>
      <c r="AR7" s="1"/>
      <c r="AS7" s="1"/>
      <c r="AT7" s="1"/>
      <c r="AU7" s="1"/>
      <c r="AV7" s="1"/>
      <c r="AW7" s="1"/>
      <c r="AX7" s="1"/>
      <c r="AY7" s="1"/>
      <c r="AZ7" s="1"/>
      <c r="BA7" s="1"/>
      <c r="BB7" s="1"/>
      <c r="BC7" s="1"/>
      <c r="BD7" s="1"/>
      <c r="BE7" s="1"/>
      <c r="BF7" s="1"/>
      <c r="BG7" s="1"/>
      <c r="BH7" s="1"/>
      <c r="BI7" s="1"/>
      <c r="BJ7" s="1"/>
    </row>
    <row r="8" spans="1:62" ht="16.5" customHeight="1">
      <c r="A8" s="1"/>
      <c r="B8" s="65" t="s">
        <v>5</v>
      </c>
      <c r="C8" s="110"/>
      <c r="D8" s="110"/>
      <c r="E8" s="110"/>
      <c r="F8" s="110"/>
      <c r="G8" s="110"/>
      <c r="H8" s="110"/>
      <c r="I8" s="110"/>
      <c r="J8" s="110"/>
      <c r="K8" s="110"/>
      <c r="L8" s="110"/>
      <c r="M8" s="110"/>
      <c r="N8" s="110"/>
      <c r="O8" s="110"/>
      <c r="P8" s="110"/>
      <c r="Q8" s="110"/>
      <c r="R8" s="110"/>
      <c r="S8" s="110"/>
      <c r="T8" s="110"/>
      <c r="U8" s="110"/>
      <c r="V8" s="110"/>
      <c r="W8" s="110"/>
      <c r="X8" s="110"/>
      <c r="Y8" s="110"/>
      <c r="Z8" s="110"/>
      <c r="AA8" s="110"/>
      <c r="AB8" s="110"/>
      <c r="AC8" s="110"/>
      <c r="AD8" s="110"/>
      <c r="AE8" s="110"/>
      <c r="AF8" s="110"/>
      <c r="AG8" s="110"/>
      <c r="AH8" s="110"/>
      <c r="AI8" s="110"/>
      <c r="AJ8" s="110"/>
      <c r="AK8" s="110"/>
      <c r="AL8" s="110"/>
      <c r="AM8" s="110"/>
      <c r="AN8" s="110"/>
      <c r="AO8" s="110"/>
      <c r="AP8" s="111"/>
      <c r="AQ8" s="1"/>
      <c r="AR8" s="1"/>
      <c r="AS8" s="1"/>
      <c r="AT8" s="1"/>
      <c r="AU8" s="1"/>
      <c r="AV8" s="1"/>
      <c r="AW8" s="1"/>
      <c r="AX8" s="1"/>
      <c r="AY8" s="1"/>
      <c r="AZ8" s="1"/>
      <c r="BA8" s="1"/>
      <c r="BB8" s="1"/>
      <c r="BC8" s="1"/>
      <c r="BD8" s="1"/>
      <c r="BE8" s="1"/>
      <c r="BF8" s="1"/>
      <c r="BG8" s="1"/>
      <c r="BH8" s="1"/>
      <c r="BI8" s="1"/>
      <c r="BJ8" s="1"/>
    </row>
    <row r="9" spans="1:62" ht="27.75" customHeight="1">
      <c r="A9" s="1"/>
      <c r="B9" s="67" t="s">
        <v>6</v>
      </c>
      <c r="C9" s="102"/>
      <c r="D9" s="102"/>
      <c r="E9" s="102"/>
      <c r="F9" s="102"/>
      <c r="G9" s="102"/>
      <c r="H9" s="102"/>
      <c r="I9" s="103"/>
      <c r="J9" s="61" t="s">
        <v>7</v>
      </c>
      <c r="K9" s="110"/>
      <c r="L9" s="110"/>
      <c r="M9" s="110"/>
      <c r="N9" s="110"/>
      <c r="O9" s="110"/>
      <c r="P9" s="110"/>
      <c r="Q9" s="110"/>
      <c r="R9" s="110"/>
      <c r="S9" s="110"/>
      <c r="T9" s="110"/>
      <c r="U9" s="110"/>
      <c r="V9" s="110"/>
      <c r="W9" s="110"/>
      <c r="X9" s="110"/>
      <c r="Y9" s="110"/>
      <c r="Z9" s="110"/>
      <c r="AA9" s="110"/>
      <c r="AB9" s="110"/>
      <c r="AC9" s="110"/>
      <c r="AD9" s="110"/>
      <c r="AE9" s="110"/>
      <c r="AF9" s="111"/>
      <c r="AG9" s="71" t="s">
        <v>8</v>
      </c>
      <c r="AH9" s="110"/>
      <c r="AI9" s="110"/>
      <c r="AJ9" s="110"/>
      <c r="AK9" s="111"/>
      <c r="AL9" s="61" t="s">
        <v>9</v>
      </c>
      <c r="AM9" s="110"/>
      <c r="AN9" s="110"/>
      <c r="AO9" s="110"/>
      <c r="AP9" s="111"/>
      <c r="AQ9" s="1"/>
      <c r="AR9" s="1"/>
      <c r="AS9" s="1"/>
      <c r="AT9" s="1"/>
      <c r="AU9" s="1"/>
      <c r="AV9" s="1"/>
      <c r="AW9" s="1"/>
      <c r="AX9" s="1"/>
      <c r="AY9" s="1"/>
      <c r="AZ9" s="1"/>
      <c r="BA9" s="1"/>
      <c r="BB9" s="1"/>
      <c r="BC9" s="1"/>
      <c r="BD9" s="1"/>
      <c r="BE9" s="1"/>
      <c r="BF9" s="1"/>
      <c r="BG9" s="1"/>
      <c r="BH9" s="1"/>
      <c r="BI9" s="1"/>
      <c r="BJ9" s="1"/>
    </row>
    <row r="10" spans="1:62" ht="16.5" customHeight="1">
      <c r="A10" s="1"/>
      <c r="B10" s="107"/>
      <c r="C10" s="108"/>
      <c r="D10" s="108"/>
      <c r="E10" s="108"/>
      <c r="F10" s="108"/>
      <c r="G10" s="108"/>
      <c r="H10" s="108"/>
      <c r="I10" s="109"/>
      <c r="J10" s="62"/>
      <c r="K10" s="110"/>
      <c r="L10" s="110"/>
      <c r="M10" s="110"/>
      <c r="N10" s="110"/>
      <c r="O10" s="110"/>
      <c r="P10" s="110"/>
      <c r="Q10" s="110"/>
      <c r="R10" s="110"/>
      <c r="S10" s="110"/>
      <c r="T10" s="110"/>
      <c r="U10" s="110"/>
      <c r="V10" s="110"/>
      <c r="W10" s="110"/>
      <c r="X10" s="110"/>
      <c r="Y10" s="110"/>
      <c r="Z10" s="110"/>
      <c r="AA10" s="110"/>
      <c r="AB10" s="110"/>
      <c r="AC10" s="110"/>
      <c r="AD10" s="110"/>
      <c r="AE10" s="110"/>
      <c r="AF10" s="111"/>
      <c r="AG10" s="62" t="s">
        <v>10</v>
      </c>
      <c r="AH10" s="110"/>
      <c r="AI10" s="110"/>
      <c r="AJ10" s="110"/>
      <c r="AK10" s="111"/>
      <c r="AL10" s="62"/>
      <c r="AM10" s="110"/>
      <c r="AN10" s="110"/>
      <c r="AO10" s="110"/>
      <c r="AP10" s="111"/>
      <c r="AQ10" s="1"/>
      <c r="AR10" s="1"/>
      <c r="AS10" s="1"/>
      <c r="AT10" s="1"/>
      <c r="AU10" s="1"/>
      <c r="AV10" s="1"/>
      <c r="AW10" s="1"/>
      <c r="AX10" s="1"/>
      <c r="AY10" s="1"/>
      <c r="AZ10" s="1"/>
      <c r="BA10" s="1"/>
      <c r="BB10" s="1"/>
      <c r="BC10" s="1"/>
      <c r="BD10" s="1"/>
      <c r="BE10" s="1"/>
      <c r="BF10" s="1"/>
      <c r="BG10" s="1"/>
      <c r="BH10" s="1"/>
      <c r="BI10" s="1"/>
      <c r="BJ10" s="1"/>
    </row>
    <row r="11" spans="1:62" ht="16.5" customHeight="1">
      <c r="A11" s="1"/>
      <c r="B11" s="67" t="s">
        <v>11</v>
      </c>
      <c r="C11" s="102"/>
      <c r="D11" s="102"/>
      <c r="E11" s="102"/>
      <c r="F11" s="102"/>
      <c r="G11" s="102"/>
      <c r="H11" s="102"/>
      <c r="I11" s="103"/>
      <c r="J11" s="61" t="s">
        <v>12</v>
      </c>
      <c r="K11" s="110"/>
      <c r="L11" s="110"/>
      <c r="M11" s="110"/>
      <c r="N11" s="110"/>
      <c r="O11" s="110"/>
      <c r="P11" s="110"/>
      <c r="Q11" s="110"/>
      <c r="R11" s="110"/>
      <c r="S11" s="110"/>
      <c r="T11" s="110"/>
      <c r="U11" s="110"/>
      <c r="V11" s="110"/>
      <c r="W11" s="110"/>
      <c r="X11" s="110"/>
      <c r="Y11" s="110"/>
      <c r="Z11" s="110"/>
      <c r="AA11" s="110"/>
      <c r="AB11" s="110"/>
      <c r="AC11" s="110"/>
      <c r="AD11" s="110"/>
      <c r="AE11" s="110"/>
      <c r="AF11" s="111"/>
      <c r="AG11" s="61" t="s">
        <v>13</v>
      </c>
      <c r="AH11" s="110"/>
      <c r="AI11" s="111"/>
      <c r="AJ11" s="61" t="s">
        <v>14</v>
      </c>
      <c r="AK11" s="111"/>
      <c r="AL11" s="61" t="s">
        <v>15</v>
      </c>
      <c r="AM11" s="110"/>
      <c r="AN11" s="110"/>
      <c r="AO11" s="110"/>
      <c r="AP11" s="111"/>
      <c r="AQ11" s="1"/>
      <c r="AR11" s="1"/>
      <c r="AS11" s="1"/>
      <c r="AT11" s="1"/>
      <c r="AU11" s="1"/>
      <c r="AV11" s="1"/>
      <c r="AW11" s="1"/>
      <c r="AX11" s="1"/>
      <c r="AY11" s="1"/>
      <c r="AZ11" s="1"/>
      <c r="BA11" s="1"/>
      <c r="BB11" s="1"/>
      <c r="BC11" s="1"/>
      <c r="BD11" s="1"/>
      <c r="BE11" s="1"/>
      <c r="BF11" s="1"/>
      <c r="BG11" s="1"/>
      <c r="BH11" s="1"/>
      <c r="BI11" s="1"/>
      <c r="BJ11" s="1"/>
    </row>
    <row r="12" spans="1:62" ht="16.5" customHeight="1">
      <c r="A12" s="1"/>
      <c r="B12" s="107"/>
      <c r="C12" s="108"/>
      <c r="D12" s="108"/>
      <c r="E12" s="108"/>
      <c r="F12" s="108"/>
      <c r="G12" s="108"/>
      <c r="H12" s="108"/>
      <c r="I12" s="109"/>
      <c r="J12" s="62"/>
      <c r="K12" s="110"/>
      <c r="L12" s="110"/>
      <c r="M12" s="110"/>
      <c r="N12" s="110"/>
      <c r="O12" s="110"/>
      <c r="P12" s="110"/>
      <c r="Q12" s="110"/>
      <c r="R12" s="110"/>
      <c r="S12" s="110"/>
      <c r="T12" s="110"/>
      <c r="U12" s="110"/>
      <c r="V12" s="110"/>
      <c r="W12" s="110"/>
      <c r="X12" s="110"/>
      <c r="Y12" s="110"/>
      <c r="Z12" s="110"/>
      <c r="AA12" s="110"/>
      <c r="AB12" s="110"/>
      <c r="AC12" s="110"/>
      <c r="AD12" s="110"/>
      <c r="AE12" s="110"/>
      <c r="AF12" s="111"/>
      <c r="AG12" s="62" t="s">
        <v>10</v>
      </c>
      <c r="AH12" s="110"/>
      <c r="AI12" s="111"/>
      <c r="AJ12" s="62" t="s">
        <v>10</v>
      </c>
      <c r="AK12" s="111"/>
      <c r="AL12" s="62"/>
      <c r="AM12" s="110"/>
      <c r="AN12" s="110"/>
      <c r="AO12" s="110"/>
      <c r="AP12" s="111"/>
      <c r="AQ12" s="1"/>
      <c r="AR12" s="1"/>
      <c r="AS12" s="1"/>
      <c r="AT12" s="1"/>
      <c r="AU12" s="1"/>
      <c r="AV12" s="1"/>
      <c r="AW12" s="1"/>
      <c r="AX12" s="1"/>
      <c r="AY12" s="1"/>
      <c r="AZ12" s="1"/>
      <c r="BA12" s="1"/>
      <c r="BB12" s="1"/>
      <c r="BC12" s="1"/>
      <c r="BD12" s="1"/>
      <c r="BE12" s="1"/>
      <c r="BF12" s="1"/>
      <c r="BG12" s="1"/>
      <c r="BH12" s="1"/>
      <c r="BI12" s="1"/>
      <c r="BJ12" s="1"/>
    </row>
    <row r="13" spans="1:62" ht="16.5" customHeight="1">
      <c r="A13" s="1"/>
      <c r="B13" s="61" t="s">
        <v>16</v>
      </c>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1"/>
      <c r="AE13" s="61" t="s">
        <v>17</v>
      </c>
      <c r="AF13" s="110"/>
      <c r="AG13" s="110"/>
      <c r="AH13" s="110"/>
      <c r="AI13" s="110"/>
      <c r="AJ13" s="110"/>
      <c r="AK13" s="111"/>
      <c r="AL13" s="61" t="s">
        <v>18</v>
      </c>
      <c r="AM13" s="110"/>
      <c r="AN13" s="110"/>
      <c r="AO13" s="110"/>
      <c r="AP13" s="111"/>
      <c r="AQ13" s="1"/>
      <c r="AR13" s="1"/>
      <c r="AS13" s="1"/>
      <c r="AT13" s="1"/>
      <c r="AU13" s="1"/>
      <c r="AV13" s="1"/>
      <c r="AW13" s="1"/>
      <c r="AX13" s="1"/>
      <c r="AY13" s="1"/>
      <c r="AZ13" s="1"/>
      <c r="BA13" s="1"/>
      <c r="BB13" s="1"/>
      <c r="BC13" s="1"/>
      <c r="BD13" s="1"/>
      <c r="BE13" s="1"/>
      <c r="BF13" s="1"/>
      <c r="BG13" s="1"/>
      <c r="BH13" s="1"/>
      <c r="BI13" s="1"/>
      <c r="BJ13" s="1"/>
    </row>
    <row r="14" spans="1:62" ht="16.5" customHeight="1">
      <c r="A14" s="1"/>
      <c r="B14" s="62"/>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1"/>
      <c r="AE14" s="62"/>
      <c r="AF14" s="110"/>
      <c r="AG14" s="110"/>
      <c r="AH14" s="110"/>
      <c r="AI14" s="110"/>
      <c r="AJ14" s="110"/>
      <c r="AK14" s="111"/>
      <c r="AL14" s="62"/>
      <c r="AM14" s="110"/>
      <c r="AN14" s="110"/>
      <c r="AO14" s="110"/>
      <c r="AP14" s="111"/>
      <c r="AQ14" s="1"/>
      <c r="AR14" s="1"/>
      <c r="AS14" s="1"/>
      <c r="AT14" s="1"/>
      <c r="AU14" s="1"/>
      <c r="AV14" s="1"/>
      <c r="AW14" s="1"/>
      <c r="AX14" s="1"/>
      <c r="AY14" s="1"/>
      <c r="AZ14" s="1"/>
      <c r="BA14" s="1"/>
      <c r="BB14" s="1"/>
      <c r="BC14" s="1"/>
      <c r="BD14" s="1"/>
      <c r="BE14" s="1"/>
      <c r="BF14" s="1"/>
      <c r="BG14" s="1"/>
      <c r="BH14" s="1"/>
      <c r="BI14" s="1"/>
      <c r="BJ14" s="1"/>
    </row>
    <row r="15" spans="1:62" ht="16.5" customHeight="1">
      <c r="A15" s="1"/>
      <c r="B15" s="61" t="s">
        <v>19</v>
      </c>
      <c r="C15" s="110"/>
      <c r="D15" s="110"/>
      <c r="E15" s="110"/>
      <c r="F15" s="110"/>
      <c r="G15" s="110"/>
      <c r="H15" s="110"/>
      <c r="I15" s="110"/>
      <c r="J15" s="110"/>
      <c r="K15" s="110"/>
      <c r="L15" s="110"/>
      <c r="M15" s="110"/>
      <c r="N15" s="110"/>
      <c r="O15" s="110"/>
      <c r="P15" s="110"/>
      <c r="Q15" s="110"/>
      <c r="R15" s="110"/>
      <c r="S15" s="111"/>
      <c r="T15" s="61" t="s">
        <v>20</v>
      </c>
      <c r="U15" s="110"/>
      <c r="V15" s="110"/>
      <c r="W15" s="110"/>
      <c r="X15" s="110"/>
      <c r="Y15" s="110"/>
      <c r="Z15" s="110"/>
      <c r="AA15" s="110"/>
      <c r="AB15" s="110"/>
      <c r="AC15" s="110"/>
      <c r="AD15" s="110"/>
      <c r="AE15" s="110"/>
      <c r="AF15" s="110"/>
      <c r="AG15" s="110"/>
      <c r="AH15" s="110"/>
      <c r="AI15" s="110"/>
      <c r="AJ15" s="110"/>
      <c r="AK15" s="111"/>
      <c r="AL15" s="73" t="s">
        <v>21</v>
      </c>
      <c r="AM15" s="110"/>
      <c r="AN15" s="110"/>
      <c r="AO15" s="110"/>
      <c r="AP15" s="111"/>
      <c r="AQ15" s="1"/>
      <c r="AR15" s="1"/>
      <c r="AS15" s="1"/>
      <c r="AT15" s="1"/>
      <c r="AU15" s="1"/>
      <c r="AV15" s="1"/>
      <c r="AW15" s="1"/>
      <c r="AX15" s="1"/>
      <c r="AY15" s="1"/>
      <c r="AZ15" s="1"/>
      <c r="BA15" s="1"/>
      <c r="BB15" s="1"/>
      <c r="BC15" s="1"/>
      <c r="BD15" s="1"/>
      <c r="BE15" s="1"/>
      <c r="BF15" s="1"/>
      <c r="BG15" s="1"/>
      <c r="BH15" s="1"/>
      <c r="BI15" s="1"/>
      <c r="BJ15" s="1"/>
    </row>
    <row r="16" spans="1:62" ht="16.5" customHeight="1">
      <c r="A16" s="1"/>
      <c r="B16" s="62"/>
      <c r="C16" s="110"/>
      <c r="D16" s="110"/>
      <c r="E16" s="110"/>
      <c r="F16" s="110"/>
      <c r="G16" s="110"/>
      <c r="H16" s="110"/>
      <c r="I16" s="110"/>
      <c r="J16" s="110"/>
      <c r="K16" s="110"/>
      <c r="L16" s="110"/>
      <c r="M16" s="110"/>
      <c r="N16" s="110"/>
      <c r="O16" s="110"/>
      <c r="P16" s="110"/>
      <c r="Q16" s="110"/>
      <c r="R16" s="110"/>
      <c r="S16" s="111"/>
      <c r="T16" s="62" t="s">
        <v>22</v>
      </c>
      <c r="U16" s="110"/>
      <c r="V16" s="110"/>
      <c r="W16" s="110"/>
      <c r="X16" s="110"/>
      <c r="Y16" s="110"/>
      <c r="Z16" s="110"/>
      <c r="AA16" s="110"/>
      <c r="AB16" s="110"/>
      <c r="AC16" s="110"/>
      <c r="AD16" s="110"/>
      <c r="AE16" s="110"/>
      <c r="AF16" s="110"/>
      <c r="AG16" s="110"/>
      <c r="AH16" s="110"/>
      <c r="AI16" s="110"/>
      <c r="AJ16" s="110"/>
      <c r="AK16" s="111"/>
      <c r="AL16" s="62"/>
      <c r="AM16" s="110"/>
      <c r="AN16" s="110"/>
      <c r="AO16" s="110"/>
      <c r="AP16" s="111"/>
      <c r="AQ16" s="1"/>
      <c r="AR16" s="1"/>
      <c r="AS16" s="1"/>
      <c r="AT16" s="1"/>
      <c r="AU16" s="1"/>
      <c r="AV16" s="1"/>
      <c r="AW16" s="1"/>
      <c r="AX16" s="1"/>
      <c r="AY16" s="1"/>
      <c r="AZ16" s="1"/>
      <c r="BA16" s="1"/>
      <c r="BB16" s="1"/>
      <c r="BC16" s="1"/>
      <c r="BD16" s="1"/>
      <c r="BE16" s="1"/>
      <c r="BF16" s="1"/>
      <c r="BG16" s="1"/>
      <c r="BH16" s="1"/>
      <c r="BI16" s="1"/>
      <c r="BJ16" s="1"/>
    </row>
    <row r="17" spans="1:62" ht="16.5" customHeight="1">
      <c r="A17" s="1"/>
      <c r="B17" s="65" t="s">
        <v>23</v>
      </c>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0"/>
      <c r="AJ17" s="110"/>
      <c r="AK17" s="110"/>
      <c r="AL17" s="110"/>
      <c r="AM17" s="110"/>
      <c r="AN17" s="110"/>
      <c r="AO17" s="110"/>
      <c r="AP17" s="111"/>
      <c r="AQ17" s="1"/>
      <c r="AR17" s="1"/>
      <c r="AS17" s="1"/>
      <c r="AT17" s="1"/>
      <c r="AU17" s="1"/>
      <c r="AV17" s="1"/>
      <c r="AW17" s="1"/>
      <c r="AX17" s="1"/>
      <c r="AY17" s="1"/>
      <c r="AZ17" s="1"/>
      <c r="BA17" s="1"/>
      <c r="BB17" s="1"/>
      <c r="BC17" s="1"/>
      <c r="BD17" s="1"/>
      <c r="BE17" s="1"/>
      <c r="BF17" s="1"/>
      <c r="BG17" s="1"/>
      <c r="BH17" s="1"/>
      <c r="BI17" s="1"/>
      <c r="BJ17" s="1"/>
    </row>
    <row r="18" spans="1:62" ht="16.5" customHeight="1">
      <c r="A18" s="1"/>
      <c r="B18" s="61" t="s">
        <v>24</v>
      </c>
      <c r="C18" s="110"/>
      <c r="D18" s="110"/>
      <c r="E18" s="110"/>
      <c r="F18" s="110"/>
      <c r="G18" s="61" t="s">
        <v>25</v>
      </c>
      <c r="H18" s="110"/>
      <c r="I18" s="110"/>
      <c r="J18" s="110"/>
      <c r="K18" s="110"/>
      <c r="L18" s="110"/>
      <c r="M18" s="110"/>
      <c r="N18" s="110"/>
      <c r="O18" s="110"/>
      <c r="P18" s="111"/>
      <c r="Q18" s="61" t="s">
        <v>26</v>
      </c>
      <c r="R18" s="110"/>
      <c r="S18" s="110"/>
      <c r="T18" s="110"/>
      <c r="U18" s="110"/>
      <c r="V18" s="110"/>
      <c r="W18" s="110"/>
      <c r="X18" s="110"/>
      <c r="Y18" s="110"/>
      <c r="Z18" s="110"/>
      <c r="AA18" s="110"/>
      <c r="AB18" s="110"/>
      <c r="AC18" s="110"/>
      <c r="AD18" s="110"/>
      <c r="AE18" s="110"/>
      <c r="AF18" s="110"/>
      <c r="AG18" s="111"/>
      <c r="AH18" s="61" t="s">
        <v>27</v>
      </c>
      <c r="AI18" s="110"/>
      <c r="AJ18" s="110"/>
      <c r="AK18" s="111"/>
      <c r="AL18" s="61" t="s">
        <v>28</v>
      </c>
      <c r="AM18" s="110"/>
      <c r="AN18" s="110"/>
      <c r="AO18" s="110"/>
      <c r="AP18" s="111"/>
      <c r="AQ18" s="1"/>
      <c r="AR18" s="1"/>
      <c r="AS18" s="1"/>
      <c r="AT18" s="1"/>
      <c r="AU18" s="1"/>
      <c r="AV18" s="1"/>
      <c r="AW18" s="1"/>
      <c r="AX18" s="1"/>
      <c r="AY18" s="1"/>
      <c r="AZ18" s="1"/>
      <c r="BA18" s="1"/>
      <c r="BB18" s="1"/>
      <c r="BC18" s="1"/>
      <c r="BD18" s="1"/>
      <c r="BE18" s="1"/>
      <c r="BF18" s="1"/>
      <c r="BG18" s="1"/>
      <c r="BH18" s="1"/>
      <c r="BI18" s="1"/>
      <c r="BJ18" s="1"/>
    </row>
    <row r="19" spans="1:62" ht="16.5" customHeight="1">
      <c r="A19" s="1"/>
      <c r="B19" s="112"/>
      <c r="C19" s="110"/>
      <c r="D19" s="110"/>
      <c r="E19" s="110"/>
      <c r="F19" s="110"/>
      <c r="G19" s="62"/>
      <c r="H19" s="110"/>
      <c r="I19" s="110"/>
      <c r="J19" s="110"/>
      <c r="K19" s="110"/>
      <c r="L19" s="110"/>
      <c r="M19" s="110"/>
      <c r="N19" s="110"/>
      <c r="O19" s="110"/>
      <c r="P19" s="111"/>
      <c r="Q19" s="63"/>
      <c r="R19" s="110"/>
      <c r="S19" s="110"/>
      <c r="T19" s="110"/>
      <c r="U19" s="110"/>
      <c r="V19" s="110"/>
      <c r="W19" s="110"/>
      <c r="X19" s="110"/>
      <c r="Y19" s="110"/>
      <c r="Z19" s="110"/>
      <c r="AA19" s="110"/>
      <c r="AB19" s="110"/>
      <c r="AC19" s="110"/>
      <c r="AD19" s="110"/>
      <c r="AE19" s="110"/>
      <c r="AF19" s="110"/>
      <c r="AG19" s="111"/>
      <c r="AH19" s="62"/>
      <c r="AI19" s="110"/>
      <c r="AJ19" s="110"/>
      <c r="AK19" s="111"/>
      <c r="AL19" s="62"/>
      <c r="AM19" s="110"/>
      <c r="AN19" s="110"/>
      <c r="AO19" s="110"/>
      <c r="AP19" s="111"/>
      <c r="AQ19" s="1"/>
      <c r="AR19" s="1"/>
      <c r="AS19" s="1"/>
      <c r="AT19" s="1"/>
      <c r="AU19" s="1"/>
      <c r="AV19" s="1"/>
      <c r="AW19" s="1"/>
      <c r="AX19" s="1"/>
      <c r="AY19" s="1"/>
      <c r="AZ19" s="1"/>
      <c r="BA19" s="1"/>
      <c r="BB19" s="1"/>
      <c r="BC19" s="1"/>
      <c r="BD19" s="1"/>
      <c r="BE19" s="1"/>
      <c r="BF19" s="1"/>
      <c r="BG19" s="1"/>
      <c r="BH19" s="1"/>
      <c r="BI19" s="1"/>
      <c r="BJ19" s="1"/>
    </row>
    <row r="20" spans="1:62" ht="16.5" customHeight="1">
      <c r="A20" s="1"/>
      <c r="B20" s="113"/>
      <c r="C20" s="110"/>
      <c r="D20" s="110"/>
      <c r="E20" s="110"/>
      <c r="F20" s="110"/>
      <c r="G20" s="113"/>
      <c r="H20" s="110"/>
      <c r="I20" s="110"/>
      <c r="J20" s="110"/>
      <c r="K20" s="110"/>
      <c r="L20" s="110"/>
      <c r="M20" s="110"/>
      <c r="N20" s="110"/>
      <c r="O20" s="110"/>
      <c r="P20" s="111"/>
      <c r="Q20" s="113"/>
      <c r="R20" s="110"/>
      <c r="S20" s="110"/>
      <c r="T20" s="110"/>
      <c r="U20" s="110"/>
      <c r="V20" s="110"/>
      <c r="W20" s="110"/>
      <c r="X20" s="110"/>
      <c r="Y20" s="110"/>
      <c r="Z20" s="110"/>
      <c r="AA20" s="110"/>
      <c r="AB20" s="110"/>
      <c r="AC20" s="110"/>
      <c r="AD20" s="110"/>
      <c r="AE20" s="110"/>
      <c r="AF20" s="110"/>
      <c r="AG20" s="111"/>
      <c r="AH20" s="113"/>
      <c r="AI20" s="110"/>
      <c r="AJ20" s="110"/>
      <c r="AK20" s="111"/>
      <c r="AL20" s="113"/>
      <c r="AM20" s="110"/>
      <c r="AN20" s="110"/>
      <c r="AO20" s="110"/>
      <c r="AP20" s="111"/>
      <c r="AQ20" s="1"/>
      <c r="AR20" s="1"/>
      <c r="AS20" s="1"/>
      <c r="AT20" s="1"/>
      <c r="AU20" s="1"/>
      <c r="AV20" s="1"/>
      <c r="AW20" s="1"/>
      <c r="AX20" s="1"/>
      <c r="AY20" s="1"/>
      <c r="AZ20" s="1"/>
      <c r="BA20" s="1"/>
      <c r="BB20" s="1"/>
      <c r="BC20" s="1"/>
      <c r="BD20" s="1"/>
      <c r="BE20" s="1"/>
      <c r="BF20" s="1"/>
      <c r="BG20" s="1"/>
      <c r="BH20" s="1"/>
      <c r="BI20" s="1"/>
      <c r="BJ20" s="1"/>
    </row>
    <row r="21" spans="1:62" ht="16.5" customHeight="1">
      <c r="A21" s="1"/>
      <c r="B21" s="113"/>
      <c r="C21" s="110"/>
      <c r="D21" s="110"/>
      <c r="E21" s="110"/>
      <c r="F21" s="110"/>
      <c r="G21" s="113"/>
      <c r="H21" s="110"/>
      <c r="I21" s="110"/>
      <c r="J21" s="110"/>
      <c r="K21" s="110"/>
      <c r="L21" s="110"/>
      <c r="M21" s="110"/>
      <c r="N21" s="110"/>
      <c r="O21" s="110"/>
      <c r="P21" s="111"/>
      <c r="Q21" s="113"/>
      <c r="R21" s="110"/>
      <c r="S21" s="110"/>
      <c r="T21" s="110"/>
      <c r="U21" s="110"/>
      <c r="V21" s="110"/>
      <c r="W21" s="110"/>
      <c r="X21" s="110"/>
      <c r="Y21" s="110"/>
      <c r="Z21" s="110"/>
      <c r="AA21" s="110"/>
      <c r="AB21" s="110"/>
      <c r="AC21" s="110"/>
      <c r="AD21" s="110"/>
      <c r="AE21" s="110"/>
      <c r="AF21" s="110"/>
      <c r="AG21" s="111"/>
      <c r="AH21" s="113"/>
      <c r="AI21" s="110"/>
      <c r="AJ21" s="110"/>
      <c r="AK21" s="111"/>
      <c r="AL21" s="113"/>
      <c r="AM21" s="110"/>
      <c r="AN21" s="110"/>
      <c r="AO21" s="110"/>
      <c r="AP21" s="111"/>
      <c r="AQ21" s="1"/>
      <c r="AR21" s="1"/>
      <c r="AS21" s="1"/>
      <c r="AT21" s="1"/>
      <c r="AU21" s="1"/>
      <c r="AV21" s="1"/>
      <c r="AW21" s="1"/>
      <c r="AX21" s="1"/>
      <c r="AY21" s="1"/>
      <c r="AZ21" s="1"/>
      <c r="BA21" s="1"/>
      <c r="BB21" s="1"/>
      <c r="BC21" s="1"/>
      <c r="BD21" s="1"/>
      <c r="BE21" s="1"/>
      <c r="BF21" s="1"/>
      <c r="BG21" s="1"/>
      <c r="BH21" s="1"/>
      <c r="BI21" s="1"/>
      <c r="BJ21" s="1"/>
    </row>
    <row r="22" spans="1:62" ht="18.75" customHeight="1">
      <c r="A22" s="1"/>
      <c r="B22" s="64" t="s">
        <v>29</v>
      </c>
      <c r="C22" s="102"/>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3"/>
      <c r="AL22" s="74" t="s">
        <v>30</v>
      </c>
      <c r="AM22" s="102"/>
      <c r="AN22" s="102"/>
      <c r="AO22" s="102"/>
      <c r="AP22" s="103"/>
      <c r="AQ22" s="1"/>
      <c r="AR22" s="1"/>
      <c r="AS22" s="1"/>
      <c r="AT22" s="1"/>
      <c r="AU22" s="1"/>
      <c r="AV22" s="1"/>
      <c r="AW22" s="1"/>
      <c r="AX22" s="1"/>
      <c r="AY22" s="1"/>
      <c r="AZ22" s="1"/>
      <c r="BA22" s="1"/>
      <c r="BB22" s="1"/>
      <c r="BC22" s="1"/>
      <c r="BD22" s="1"/>
      <c r="BE22" s="1"/>
      <c r="BF22" s="1"/>
      <c r="BG22" s="1"/>
      <c r="BH22" s="1"/>
      <c r="BI22" s="1"/>
      <c r="BJ22" s="1"/>
    </row>
    <row r="23" spans="1:62" ht="18.75" customHeight="1">
      <c r="A23" s="1"/>
      <c r="B23" s="71" t="s">
        <v>31</v>
      </c>
      <c r="C23" s="110"/>
      <c r="D23" s="110"/>
      <c r="E23" s="110"/>
      <c r="F23" s="110"/>
      <c r="G23" s="110"/>
      <c r="H23" s="110"/>
      <c r="I23" s="111"/>
      <c r="J23" s="71" t="s">
        <v>32</v>
      </c>
      <c r="K23" s="110"/>
      <c r="L23" s="110"/>
      <c r="M23" s="110"/>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1"/>
      <c r="AL23" s="107"/>
      <c r="AM23" s="108"/>
      <c r="AN23" s="108"/>
      <c r="AO23" s="108"/>
      <c r="AP23" s="109"/>
      <c r="AQ23" s="1"/>
      <c r="AR23" s="1"/>
      <c r="AS23" s="1"/>
      <c r="AT23" s="1"/>
      <c r="AU23" s="1"/>
      <c r="AV23" s="1"/>
      <c r="AW23" s="1"/>
      <c r="AX23" s="1"/>
      <c r="AY23" s="1"/>
      <c r="AZ23" s="1"/>
      <c r="BA23" s="1"/>
      <c r="BB23" s="1"/>
      <c r="BC23" s="1"/>
      <c r="BD23" s="1"/>
      <c r="BE23" s="1"/>
      <c r="BF23" s="1"/>
      <c r="BG23" s="1"/>
      <c r="BH23" s="1"/>
      <c r="BI23" s="1"/>
      <c r="BJ23" s="1"/>
    </row>
    <row r="24" spans="1:62" ht="16.5" customHeight="1">
      <c r="A24" s="1"/>
      <c r="B24" s="114" t="s">
        <v>33</v>
      </c>
      <c r="C24" s="110"/>
      <c r="D24" s="110"/>
      <c r="E24" s="110"/>
      <c r="F24" s="111"/>
      <c r="G24" s="57"/>
      <c r="H24" s="110"/>
      <c r="I24" s="111"/>
      <c r="J24" s="115" t="s">
        <v>34</v>
      </c>
      <c r="K24" s="110"/>
      <c r="L24" s="110"/>
      <c r="M24" s="110"/>
      <c r="N24" s="110"/>
      <c r="O24" s="110"/>
      <c r="P24" s="110"/>
      <c r="Q24" s="110"/>
      <c r="R24" s="110"/>
      <c r="S24" s="110"/>
      <c r="T24" s="110"/>
      <c r="U24" s="110"/>
      <c r="V24" s="110"/>
      <c r="W24" s="110"/>
      <c r="X24" s="110"/>
      <c r="Y24" s="110"/>
      <c r="Z24" s="110"/>
      <c r="AA24" s="110"/>
      <c r="AB24" s="110"/>
      <c r="AC24" s="110"/>
      <c r="AD24" s="110"/>
      <c r="AE24" s="110"/>
      <c r="AF24" s="110"/>
      <c r="AG24" s="110"/>
      <c r="AH24" s="110"/>
      <c r="AI24" s="110"/>
      <c r="AJ24" s="110"/>
      <c r="AK24" s="111"/>
      <c r="AL24" s="3" t="s">
        <v>34</v>
      </c>
      <c r="AM24" s="4"/>
      <c r="AN24" s="4"/>
      <c r="AO24" s="4"/>
      <c r="AP24" s="5"/>
      <c r="AQ24" s="1"/>
      <c r="AR24" s="1"/>
      <c r="AS24" s="1"/>
      <c r="AT24" s="1"/>
      <c r="AU24" s="1"/>
      <c r="AV24" s="1"/>
      <c r="AW24" s="1"/>
      <c r="AX24" s="1"/>
      <c r="AY24" s="1"/>
      <c r="AZ24" s="1"/>
      <c r="BA24" s="1"/>
      <c r="BB24" s="1"/>
      <c r="BC24" s="1"/>
      <c r="BD24" s="1"/>
      <c r="BE24" s="1"/>
      <c r="BF24" s="1"/>
      <c r="BG24" s="1"/>
      <c r="BH24" s="1"/>
      <c r="BI24" s="1"/>
      <c r="BJ24" s="1"/>
    </row>
    <row r="25" spans="1:62" ht="16.5" customHeight="1">
      <c r="A25" s="1"/>
      <c r="B25" s="116" t="s">
        <v>35</v>
      </c>
      <c r="C25" s="110"/>
      <c r="D25" s="110"/>
      <c r="E25" s="110"/>
      <c r="F25" s="111"/>
      <c r="G25" s="117"/>
      <c r="H25" s="110"/>
      <c r="I25" s="111"/>
      <c r="J25" s="115" t="s">
        <v>34</v>
      </c>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110"/>
      <c r="AK25" s="111"/>
      <c r="AL25" s="3" t="s">
        <v>34</v>
      </c>
      <c r="AM25" s="4"/>
      <c r="AN25" s="4"/>
      <c r="AO25" s="4"/>
      <c r="AP25" s="5"/>
      <c r="AQ25" s="1"/>
      <c r="AR25" s="1"/>
      <c r="AS25" s="1"/>
      <c r="AT25" s="1"/>
      <c r="AU25" s="1"/>
      <c r="AV25" s="1"/>
      <c r="AW25" s="1"/>
      <c r="AX25" s="1"/>
      <c r="AY25" s="1"/>
      <c r="AZ25" s="1"/>
      <c r="BA25" s="1"/>
      <c r="BB25" s="1"/>
      <c r="BC25" s="1"/>
      <c r="BD25" s="1"/>
      <c r="BE25" s="1"/>
      <c r="BF25" s="1"/>
      <c r="BG25" s="1"/>
      <c r="BH25" s="1"/>
      <c r="BI25" s="1"/>
      <c r="BJ25" s="1"/>
    </row>
    <row r="26" spans="1:62" ht="15.75" customHeight="1">
      <c r="A26" s="1"/>
      <c r="B26" s="116" t="s">
        <v>35</v>
      </c>
      <c r="C26" s="110"/>
      <c r="D26" s="110"/>
      <c r="E26" s="110"/>
      <c r="F26" s="111"/>
      <c r="G26" s="117"/>
      <c r="H26" s="110"/>
      <c r="I26" s="111"/>
      <c r="J26" s="115" t="s">
        <v>34</v>
      </c>
      <c r="K26" s="110"/>
      <c r="L26" s="110"/>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c r="AJ26" s="110"/>
      <c r="AK26" s="111"/>
      <c r="AL26" s="3" t="s">
        <v>34</v>
      </c>
      <c r="AM26" s="4"/>
      <c r="AN26" s="4"/>
      <c r="AO26" s="4"/>
      <c r="AP26" s="5"/>
      <c r="AQ26" s="1"/>
      <c r="AR26" s="1"/>
      <c r="AS26" s="1"/>
      <c r="AT26" s="1"/>
      <c r="AU26" s="1"/>
      <c r="AV26" s="1"/>
      <c r="AW26" s="1"/>
      <c r="AX26" s="1"/>
      <c r="AY26" s="1"/>
      <c r="AZ26" s="1"/>
      <c r="BA26" s="1"/>
      <c r="BB26" s="1"/>
      <c r="BC26" s="1"/>
      <c r="BD26" s="1"/>
      <c r="BE26" s="1"/>
      <c r="BF26" s="1"/>
      <c r="BG26" s="1"/>
      <c r="BH26" s="1"/>
      <c r="BI26" s="1"/>
      <c r="BJ26" s="1"/>
    </row>
    <row r="27" spans="1:62" ht="15.75" customHeight="1">
      <c r="A27" s="1"/>
      <c r="B27" s="44" t="s">
        <v>36</v>
      </c>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0"/>
      <c r="AO27" s="110"/>
      <c r="AP27" s="111"/>
      <c r="AQ27" s="1"/>
      <c r="AR27" s="1"/>
      <c r="AS27" s="1"/>
      <c r="AT27" s="1"/>
      <c r="AU27" s="1"/>
      <c r="AV27" s="1"/>
      <c r="AW27" s="1"/>
      <c r="AX27" s="1"/>
      <c r="AY27" s="1"/>
      <c r="AZ27" s="1"/>
      <c r="BA27" s="1"/>
      <c r="BB27" s="1"/>
      <c r="BC27" s="1"/>
      <c r="BD27" s="1"/>
      <c r="BE27" s="1"/>
      <c r="BF27" s="1"/>
      <c r="BG27" s="1"/>
      <c r="BH27" s="1"/>
      <c r="BI27" s="1"/>
      <c r="BJ27" s="1"/>
    </row>
    <row r="28" spans="1:62" ht="15.75" customHeight="1">
      <c r="A28" s="2"/>
      <c r="B28" s="49" t="s">
        <v>37</v>
      </c>
      <c r="C28" s="102"/>
      <c r="D28" s="102"/>
      <c r="E28" s="102"/>
      <c r="F28" s="102"/>
      <c r="G28" s="102"/>
      <c r="H28" s="102"/>
      <c r="I28" s="102"/>
      <c r="J28" s="102"/>
      <c r="K28" s="103"/>
      <c r="L28" s="66" t="s">
        <v>38</v>
      </c>
      <c r="M28" s="102"/>
      <c r="N28" s="102"/>
      <c r="O28" s="102"/>
      <c r="P28" s="102"/>
      <c r="Q28" s="102"/>
      <c r="R28" s="102"/>
      <c r="S28" s="102"/>
      <c r="T28" s="102"/>
      <c r="U28" s="103"/>
      <c r="V28" s="60" t="s">
        <v>39</v>
      </c>
      <c r="W28" s="110"/>
      <c r="X28" s="110"/>
      <c r="Y28" s="110"/>
      <c r="Z28" s="110"/>
      <c r="AA28" s="110"/>
      <c r="AB28" s="110"/>
      <c r="AC28" s="110"/>
      <c r="AD28" s="111"/>
      <c r="AE28" s="60" t="s">
        <v>40</v>
      </c>
      <c r="AF28" s="110"/>
      <c r="AG28" s="110"/>
      <c r="AH28" s="110"/>
      <c r="AI28" s="110"/>
      <c r="AJ28" s="110"/>
      <c r="AK28" s="111"/>
      <c r="AL28" s="60" t="s">
        <v>41</v>
      </c>
      <c r="AM28" s="110"/>
      <c r="AN28" s="110"/>
      <c r="AO28" s="110"/>
      <c r="AP28" s="111"/>
      <c r="AQ28" s="2"/>
      <c r="AR28" s="2"/>
      <c r="AS28" s="2"/>
      <c r="AT28" s="2"/>
      <c r="AU28" s="2"/>
      <c r="AV28" s="2"/>
      <c r="AW28" s="2"/>
      <c r="AX28" s="2"/>
      <c r="AY28" s="2"/>
      <c r="AZ28" s="2"/>
      <c r="BA28" s="2"/>
      <c r="BB28" s="2"/>
      <c r="BC28" s="2"/>
      <c r="BD28" s="2"/>
      <c r="BE28" s="2"/>
      <c r="BF28" s="2"/>
      <c r="BG28" s="2"/>
      <c r="BH28" s="2"/>
      <c r="BI28" s="2"/>
      <c r="BJ28" s="2"/>
    </row>
    <row r="29" spans="1:62" ht="16.5" customHeight="1">
      <c r="A29" s="2"/>
      <c r="B29" s="107"/>
      <c r="C29" s="108"/>
      <c r="D29" s="108"/>
      <c r="E29" s="108"/>
      <c r="F29" s="108"/>
      <c r="G29" s="108"/>
      <c r="H29" s="108"/>
      <c r="I29" s="108"/>
      <c r="J29" s="108"/>
      <c r="K29" s="109"/>
      <c r="L29" s="107"/>
      <c r="M29" s="108"/>
      <c r="N29" s="108"/>
      <c r="O29" s="108"/>
      <c r="P29" s="108"/>
      <c r="Q29" s="108"/>
      <c r="R29" s="108"/>
      <c r="S29" s="108"/>
      <c r="T29" s="108"/>
      <c r="U29" s="109"/>
      <c r="V29" s="80" t="s">
        <v>42</v>
      </c>
      <c r="W29" s="110"/>
      <c r="X29" s="110"/>
      <c r="Y29" s="110"/>
      <c r="Z29" s="111"/>
      <c r="AA29" s="80" t="s">
        <v>43</v>
      </c>
      <c r="AB29" s="110"/>
      <c r="AC29" s="110"/>
      <c r="AD29" s="111"/>
      <c r="AE29" s="80" t="s">
        <v>42</v>
      </c>
      <c r="AF29" s="110"/>
      <c r="AG29" s="110"/>
      <c r="AH29" s="111"/>
      <c r="AI29" s="80" t="s">
        <v>43</v>
      </c>
      <c r="AJ29" s="110"/>
      <c r="AK29" s="111"/>
      <c r="AL29" s="80" t="s">
        <v>42</v>
      </c>
      <c r="AM29" s="110"/>
      <c r="AN29" s="110"/>
      <c r="AO29" s="111"/>
      <c r="AP29" s="6" t="s">
        <v>43</v>
      </c>
      <c r="AQ29" s="2"/>
      <c r="AR29" s="2"/>
      <c r="AS29" s="2"/>
      <c r="AT29" s="2"/>
      <c r="AU29" s="2"/>
      <c r="AV29" s="2"/>
      <c r="AW29" s="2"/>
      <c r="AX29" s="2"/>
      <c r="AY29" s="2"/>
      <c r="AZ29" s="2"/>
      <c r="BA29" s="2"/>
      <c r="BB29" s="2"/>
      <c r="BC29" s="2"/>
      <c r="BD29" s="2"/>
      <c r="BE29" s="2"/>
      <c r="BF29" s="2"/>
      <c r="BG29" s="2"/>
      <c r="BH29" s="2"/>
      <c r="BI29" s="2"/>
      <c r="BJ29" s="2"/>
    </row>
    <row r="30" spans="1:62" ht="15.75" customHeight="1">
      <c r="A30" s="2"/>
      <c r="B30" s="76" t="s">
        <v>44</v>
      </c>
      <c r="C30" s="110"/>
      <c r="D30" s="110"/>
      <c r="E30" s="110"/>
      <c r="F30" s="110"/>
      <c r="G30" s="110"/>
      <c r="H30" s="110"/>
      <c r="I30" s="110"/>
      <c r="J30" s="110"/>
      <c r="K30" s="111"/>
      <c r="L30" s="45" t="s">
        <v>45</v>
      </c>
      <c r="M30" s="110"/>
      <c r="N30" s="110"/>
      <c r="O30" s="110"/>
      <c r="P30" s="110"/>
      <c r="Q30" s="110"/>
      <c r="R30" s="110"/>
      <c r="S30" s="110"/>
      <c r="T30" s="110"/>
      <c r="U30" s="111"/>
      <c r="V30" s="53"/>
      <c r="W30" s="110"/>
      <c r="X30" s="110"/>
      <c r="Y30" s="110"/>
      <c r="Z30" s="110"/>
      <c r="AA30" s="110"/>
      <c r="AB30" s="110"/>
      <c r="AC30" s="110"/>
      <c r="AD30" s="110"/>
      <c r="AE30" s="110"/>
      <c r="AF30" s="110"/>
      <c r="AG30" s="110"/>
      <c r="AH30" s="110"/>
      <c r="AI30" s="110"/>
      <c r="AJ30" s="110"/>
      <c r="AK30" s="111"/>
      <c r="AL30" s="79"/>
      <c r="AM30" s="110"/>
      <c r="AN30" s="110"/>
      <c r="AO30" s="111"/>
      <c r="AP30" s="7" t="s">
        <v>34</v>
      </c>
      <c r="AQ30" s="2"/>
      <c r="AR30" s="2"/>
      <c r="AS30" s="2"/>
      <c r="AT30" s="2"/>
      <c r="AU30" s="2"/>
      <c r="AV30" s="2"/>
      <c r="AW30" s="2"/>
      <c r="AX30" s="2"/>
      <c r="AY30" s="2"/>
      <c r="AZ30" s="2"/>
      <c r="BA30" s="2"/>
      <c r="BB30" s="2"/>
      <c r="BC30" s="2"/>
      <c r="BD30" s="2"/>
      <c r="BE30" s="2"/>
      <c r="BF30" s="2"/>
      <c r="BG30" s="2"/>
      <c r="BH30" s="2"/>
      <c r="BI30" s="2"/>
      <c r="BJ30" s="2"/>
    </row>
    <row r="31" spans="1:62" ht="15.75" hidden="1" customHeight="1">
      <c r="A31" s="8" t="s">
        <v>46</v>
      </c>
      <c r="B31" s="77" t="s">
        <v>47</v>
      </c>
      <c r="C31" s="103"/>
      <c r="D31" s="46" t="s">
        <v>48</v>
      </c>
      <c r="E31" s="102"/>
      <c r="F31" s="102"/>
      <c r="G31" s="102"/>
      <c r="H31" s="102"/>
      <c r="I31" s="102"/>
      <c r="J31" s="102"/>
      <c r="K31" s="103"/>
      <c r="L31" s="45" t="s">
        <v>49</v>
      </c>
      <c r="M31" s="110"/>
      <c r="N31" s="110"/>
      <c r="O31" s="110"/>
      <c r="P31" s="110"/>
      <c r="Q31" s="110"/>
      <c r="R31" s="110"/>
      <c r="S31" s="110"/>
      <c r="T31" s="110"/>
      <c r="U31" s="111"/>
      <c r="V31" s="58"/>
      <c r="W31" s="110"/>
      <c r="X31" s="110"/>
      <c r="Y31" s="110"/>
      <c r="Z31" s="111"/>
      <c r="AA31" s="59">
        <f>+IFERROR(V31/V32,0)</f>
        <v>0</v>
      </c>
      <c r="AB31" s="102"/>
      <c r="AC31" s="102"/>
      <c r="AD31" s="103"/>
      <c r="AE31" s="58"/>
      <c r="AF31" s="110"/>
      <c r="AG31" s="110"/>
      <c r="AH31" s="111"/>
      <c r="AI31" s="59">
        <f>+IFERROR(AE31/AE32,0)</f>
        <v>0</v>
      </c>
      <c r="AJ31" s="102"/>
      <c r="AK31" s="103"/>
      <c r="AL31" s="79"/>
      <c r="AM31" s="110"/>
      <c r="AN31" s="110"/>
      <c r="AO31" s="111"/>
      <c r="AP31" s="75">
        <f>+IFERROR(AL31/AL32,0)</f>
        <v>0</v>
      </c>
      <c r="AQ31" s="2"/>
      <c r="AR31" s="2"/>
      <c r="AS31" s="2"/>
      <c r="AT31" s="2"/>
      <c r="AU31" s="2"/>
      <c r="AV31" s="2"/>
      <c r="AW31" s="2"/>
      <c r="AX31" s="2"/>
      <c r="AY31" s="2"/>
      <c r="AZ31" s="2"/>
      <c r="BA31" s="2"/>
      <c r="BB31" s="2"/>
      <c r="BC31" s="2"/>
      <c r="BD31" s="2"/>
      <c r="BE31" s="2"/>
      <c r="BF31" s="2"/>
      <c r="BG31" s="2"/>
      <c r="BH31" s="2"/>
      <c r="BI31" s="2"/>
      <c r="BJ31" s="2"/>
    </row>
    <row r="32" spans="1:62" ht="15.75" hidden="1" customHeight="1">
      <c r="A32" s="2"/>
      <c r="B32" s="104"/>
      <c r="C32" s="106"/>
      <c r="D32" s="107"/>
      <c r="E32" s="108"/>
      <c r="F32" s="108"/>
      <c r="G32" s="108"/>
      <c r="H32" s="108"/>
      <c r="I32" s="108"/>
      <c r="J32" s="108"/>
      <c r="K32" s="109"/>
      <c r="L32" s="45" t="s">
        <v>50</v>
      </c>
      <c r="M32" s="110"/>
      <c r="N32" s="110"/>
      <c r="O32" s="110"/>
      <c r="P32" s="110"/>
      <c r="Q32" s="110"/>
      <c r="R32" s="110"/>
      <c r="S32" s="110"/>
      <c r="T32" s="110"/>
      <c r="U32" s="111"/>
      <c r="V32" s="58"/>
      <c r="W32" s="110"/>
      <c r="X32" s="110"/>
      <c r="Y32" s="110"/>
      <c r="Z32" s="111"/>
      <c r="AA32" s="107"/>
      <c r="AB32" s="108"/>
      <c r="AC32" s="108"/>
      <c r="AD32" s="109"/>
      <c r="AE32" s="58"/>
      <c r="AF32" s="110"/>
      <c r="AG32" s="110"/>
      <c r="AH32" s="111"/>
      <c r="AI32" s="107"/>
      <c r="AJ32" s="108"/>
      <c r="AK32" s="109"/>
      <c r="AL32" s="79"/>
      <c r="AM32" s="110"/>
      <c r="AN32" s="110"/>
      <c r="AO32" s="111"/>
      <c r="AP32" s="118"/>
      <c r="AQ32" s="2"/>
      <c r="AR32" s="2"/>
      <c r="AS32" s="2"/>
      <c r="AT32" s="2"/>
      <c r="AU32" s="2"/>
      <c r="AV32" s="2"/>
      <c r="AW32" s="2"/>
      <c r="AX32" s="2"/>
      <c r="AY32" s="2"/>
      <c r="AZ32" s="2"/>
      <c r="BA32" s="2"/>
      <c r="BB32" s="2"/>
      <c r="BC32" s="2"/>
      <c r="BD32" s="2"/>
      <c r="BE32" s="2"/>
      <c r="BF32" s="2"/>
      <c r="BG32" s="2"/>
      <c r="BH32" s="2"/>
      <c r="BI32" s="2"/>
      <c r="BJ32" s="2"/>
    </row>
    <row r="33" spans="1:62" ht="15.75" hidden="1" customHeight="1">
      <c r="A33" s="2"/>
      <c r="B33" s="104"/>
      <c r="C33" s="106"/>
      <c r="D33" s="46" t="s">
        <v>51</v>
      </c>
      <c r="E33" s="102"/>
      <c r="F33" s="102"/>
      <c r="G33" s="102"/>
      <c r="H33" s="102"/>
      <c r="I33" s="102"/>
      <c r="J33" s="102"/>
      <c r="K33" s="103"/>
      <c r="L33" s="45" t="s">
        <v>52</v>
      </c>
      <c r="M33" s="110"/>
      <c r="N33" s="110"/>
      <c r="O33" s="110"/>
      <c r="P33" s="110"/>
      <c r="Q33" s="110"/>
      <c r="R33" s="110"/>
      <c r="S33" s="110"/>
      <c r="T33" s="110"/>
      <c r="U33" s="111"/>
      <c r="V33" s="58"/>
      <c r="W33" s="110"/>
      <c r="X33" s="110"/>
      <c r="Y33" s="110"/>
      <c r="Z33" s="111"/>
      <c r="AA33" s="54">
        <f>+IFERROR(V33/V34,0)</f>
        <v>0</v>
      </c>
      <c r="AB33" s="102"/>
      <c r="AC33" s="102"/>
      <c r="AD33" s="103"/>
      <c r="AE33" s="58"/>
      <c r="AF33" s="110"/>
      <c r="AG33" s="110"/>
      <c r="AH33" s="111"/>
      <c r="AI33" s="54">
        <f>+IFERROR(AE33/AE34,0)</f>
        <v>0</v>
      </c>
      <c r="AJ33" s="102"/>
      <c r="AK33" s="103"/>
      <c r="AL33" s="79"/>
      <c r="AM33" s="110"/>
      <c r="AN33" s="110"/>
      <c r="AO33" s="111"/>
      <c r="AP33" s="56">
        <f>+IFERROR(AL33/AL34,0)</f>
        <v>0</v>
      </c>
      <c r="AQ33" s="2"/>
      <c r="AR33" s="2"/>
      <c r="AS33" s="2"/>
      <c r="AT33" s="2"/>
      <c r="AU33" s="2"/>
      <c r="AV33" s="2"/>
      <c r="AW33" s="2"/>
      <c r="AX33" s="2"/>
      <c r="AY33" s="2"/>
      <c r="AZ33" s="2"/>
      <c r="BA33" s="2"/>
      <c r="BB33" s="2"/>
      <c r="BC33" s="2"/>
      <c r="BD33" s="2"/>
      <c r="BE33" s="2"/>
      <c r="BF33" s="2"/>
      <c r="BG33" s="2"/>
      <c r="BH33" s="2"/>
      <c r="BI33" s="2"/>
      <c r="BJ33" s="2"/>
    </row>
    <row r="34" spans="1:62" ht="15.75" hidden="1" customHeight="1">
      <c r="A34" s="2"/>
      <c r="B34" s="104"/>
      <c r="C34" s="106"/>
      <c r="D34" s="107"/>
      <c r="E34" s="108"/>
      <c r="F34" s="108"/>
      <c r="G34" s="108"/>
      <c r="H34" s="108"/>
      <c r="I34" s="108"/>
      <c r="J34" s="108"/>
      <c r="K34" s="109"/>
      <c r="L34" s="45" t="s">
        <v>53</v>
      </c>
      <c r="M34" s="110"/>
      <c r="N34" s="110"/>
      <c r="O34" s="110"/>
      <c r="P34" s="110"/>
      <c r="Q34" s="110"/>
      <c r="R34" s="110"/>
      <c r="S34" s="110"/>
      <c r="T34" s="110"/>
      <c r="U34" s="111"/>
      <c r="V34" s="58"/>
      <c r="W34" s="110"/>
      <c r="X34" s="110"/>
      <c r="Y34" s="110"/>
      <c r="Z34" s="111"/>
      <c r="AA34" s="107"/>
      <c r="AB34" s="108"/>
      <c r="AC34" s="108"/>
      <c r="AD34" s="109"/>
      <c r="AE34" s="58"/>
      <c r="AF34" s="110"/>
      <c r="AG34" s="110"/>
      <c r="AH34" s="111"/>
      <c r="AI34" s="107"/>
      <c r="AJ34" s="108"/>
      <c r="AK34" s="109"/>
      <c r="AL34" s="79"/>
      <c r="AM34" s="110"/>
      <c r="AN34" s="110"/>
      <c r="AO34" s="111"/>
      <c r="AP34" s="118"/>
      <c r="AQ34" s="2"/>
      <c r="AR34" s="2"/>
      <c r="AS34" s="2"/>
      <c r="AT34" s="2"/>
      <c r="AU34" s="2"/>
      <c r="AV34" s="2"/>
      <c r="AW34" s="2"/>
      <c r="AX34" s="2"/>
      <c r="AY34" s="2"/>
      <c r="AZ34" s="2"/>
      <c r="BA34" s="2"/>
      <c r="BB34" s="2"/>
      <c r="BC34" s="2"/>
      <c r="BD34" s="2"/>
      <c r="BE34" s="2"/>
      <c r="BF34" s="2"/>
      <c r="BG34" s="2"/>
      <c r="BH34" s="2"/>
      <c r="BI34" s="2"/>
      <c r="BJ34" s="2"/>
    </row>
    <row r="35" spans="1:62" ht="15.75" hidden="1" customHeight="1">
      <c r="A35" s="2"/>
      <c r="B35" s="104"/>
      <c r="C35" s="106"/>
      <c r="D35" s="46" t="s">
        <v>54</v>
      </c>
      <c r="E35" s="102"/>
      <c r="F35" s="102"/>
      <c r="G35" s="102"/>
      <c r="H35" s="102"/>
      <c r="I35" s="102"/>
      <c r="J35" s="102"/>
      <c r="K35" s="103"/>
      <c r="L35" s="45" t="s">
        <v>55</v>
      </c>
      <c r="M35" s="110"/>
      <c r="N35" s="110"/>
      <c r="O35" s="110"/>
      <c r="P35" s="110"/>
      <c r="Q35" s="110"/>
      <c r="R35" s="110"/>
      <c r="S35" s="110"/>
      <c r="T35" s="110"/>
      <c r="U35" s="111"/>
      <c r="V35" s="58"/>
      <c r="W35" s="110"/>
      <c r="X35" s="110"/>
      <c r="Y35" s="110"/>
      <c r="Z35" s="111"/>
      <c r="AA35" s="59">
        <f>+IFERROR(V35/V36,0)</f>
        <v>0</v>
      </c>
      <c r="AB35" s="102"/>
      <c r="AC35" s="102"/>
      <c r="AD35" s="103"/>
      <c r="AE35" s="58"/>
      <c r="AF35" s="110"/>
      <c r="AG35" s="110"/>
      <c r="AH35" s="111"/>
      <c r="AI35" s="59">
        <f>+IFERROR(AE35/AE36,0)</f>
        <v>0</v>
      </c>
      <c r="AJ35" s="102"/>
      <c r="AK35" s="103"/>
      <c r="AL35" s="79"/>
      <c r="AM35" s="110"/>
      <c r="AN35" s="110"/>
      <c r="AO35" s="111"/>
      <c r="AP35" s="75">
        <f>+IFERROR(AL35/AL36,0)</f>
        <v>0</v>
      </c>
      <c r="AQ35" s="2"/>
      <c r="AR35" s="2"/>
      <c r="AS35" s="2"/>
      <c r="AT35" s="2"/>
      <c r="AU35" s="2"/>
      <c r="AV35" s="2"/>
      <c r="AW35" s="2"/>
      <c r="AX35" s="2"/>
      <c r="AY35" s="2"/>
      <c r="AZ35" s="2"/>
      <c r="BA35" s="2"/>
      <c r="BB35" s="2"/>
      <c r="BC35" s="2"/>
      <c r="BD35" s="2"/>
      <c r="BE35" s="2"/>
      <c r="BF35" s="2"/>
      <c r="BG35" s="2"/>
      <c r="BH35" s="2"/>
      <c r="BI35" s="2"/>
      <c r="BJ35" s="2"/>
    </row>
    <row r="36" spans="1:62" ht="15.75" hidden="1" customHeight="1">
      <c r="A36" s="2"/>
      <c r="B36" s="104"/>
      <c r="C36" s="106"/>
      <c r="D36" s="107"/>
      <c r="E36" s="108"/>
      <c r="F36" s="108"/>
      <c r="G36" s="108"/>
      <c r="H36" s="108"/>
      <c r="I36" s="108"/>
      <c r="J36" s="108"/>
      <c r="K36" s="109"/>
      <c r="L36" s="45" t="s">
        <v>56</v>
      </c>
      <c r="M36" s="110"/>
      <c r="N36" s="110"/>
      <c r="O36" s="110"/>
      <c r="P36" s="110"/>
      <c r="Q36" s="110"/>
      <c r="R36" s="110"/>
      <c r="S36" s="110"/>
      <c r="T36" s="110"/>
      <c r="U36" s="111"/>
      <c r="V36" s="58"/>
      <c r="W36" s="110"/>
      <c r="X36" s="110"/>
      <c r="Y36" s="110"/>
      <c r="Z36" s="111"/>
      <c r="AA36" s="107"/>
      <c r="AB36" s="108"/>
      <c r="AC36" s="108"/>
      <c r="AD36" s="109"/>
      <c r="AE36" s="58"/>
      <c r="AF36" s="110"/>
      <c r="AG36" s="110"/>
      <c r="AH36" s="111"/>
      <c r="AI36" s="107"/>
      <c r="AJ36" s="108"/>
      <c r="AK36" s="109"/>
      <c r="AL36" s="79"/>
      <c r="AM36" s="110"/>
      <c r="AN36" s="110"/>
      <c r="AO36" s="111"/>
      <c r="AP36" s="118"/>
      <c r="AQ36" s="2"/>
      <c r="AR36" s="2"/>
      <c r="AS36" s="2"/>
      <c r="AT36" s="2"/>
      <c r="AU36" s="2"/>
      <c r="AV36" s="2"/>
      <c r="AW36" s="2"/>
      <c r="AX36" s="2"/>
      <c r="AY36" s="2"/>
      <c r="AZ36" s="2"/>
      <c r="BA36" s="2"/>
      <c r="BB36" s="2"/>
      <c r="BC36" s="2"/>
      <c r="BD36" s="2"/>
      <c r="BE36" s="2"/>
      <c r="BF36" s="2"/>
      <c r="BG36" s="2"/>
      <c r="BH36" s="2"/>
      <c r="BI36" s="2"/>
      <c r="BJ36" s="2"/>
    </row>
    <row r="37" spans="1:62" ht="15.75" hidden="1" customHeight="1">
      <c r="A37" s="2"/>
      <c r="B37" s="104"/>
      <c r="C37" s="106"/>
      <c r="D37" s="46" t="s">
        <v>57</v>
      </c>
      <c r="E37" s="102"/>
      <c r="F37" s="102"/>
      <c r="G37" s="102"/>
      <c r="H37" s="102"/>
      <c r="I37" s="102"/>
      <c r="J37" s="102"/>
      <c r="K37" s="103"/>
      <c r="L37" s="45" t="s">
        <v>49</v>
      </c>
      <c r="M37" s="110"/>
      <c r="N37" s="110"/>
      <c r="O37" s="110"/>
      <c r="P37" s="110"/>
      <c r="Q37" s="110"/>
      <c r="R37" s="110"/>
      <c r="S37" s="110"/>
      <c r="T37" s="110"/>
      <c r="U37" s="111"/>
      <c r="V37" s="53" t="str">
        <f>IF($V$31="","",$V$31)</f>
        <v/>
      </c>
      <c r="W37" s="110"/>
      <c r="X37" s="110"/>
      <c r="Y37" s="110"/>
      <c r="Z37" s="111"/>
      <c r="AA37" s="81">
        <f>IFERROR(V37-V38,0)</f>
        <v>0</v>
      </c>
      <c r="AB37" s="102"/>
      <c r="AC37" s="102"/>
      <c r="AD37" s="103"/>
      <c r="AE37" s="53" t="str">
        <f>IF($AE$31="","",$AE$31)</f>
        <v/>
      </c>
      <c r="AF37" s="110"/>
      <c r="AG37" s="110"/>
      <c r="AH37" s="111"/>
      <c r="AI37" s="81">
        <f>IFERROR(AE37-AE38,0)</f>
        <v>0</v>
      </c>
      <c r="AJ37" s="102"/>
      <c r="AK37" s="103"/>
      <c r="AL37" s="55" t="str">
        <f>IF($AL$31="","",$AL$31)</f>
        <v/>
      </c>
      <c r="AM37" s="110"/>
      <c r="AN37" s="110"/>
      <c r="AO37" s="111"/>
      <c r="AP37" s="82">
        <f>IFERROR(AL37-AL38,0)</f>
        <v>0</v>
      </c>
      <c r="AQ37" s="2"/>
      <c r="AR37" s="2"/>
      <c r="AS37" s="2"/>
      <c r="AT37" s="2"/>
      <c r="AU37" s="2"/>
      <c r="AV37" s="2"/>
      <c r="AW37" s="2"/>
      <c r="AX37" s="2"/>
      <c r="AY37" s="2"/>
      <c r="AZ37" s="2"/>
      <c r="BA37" s="2"/>
      <c r="BB37" s="2"/>
      <c r="BC37" s="2"/>
      <c r="BD37" s="2"/>
      <c r="BE37" s="2"/>
      <c r="BF37" s="2"/>
      <c r="BG37" s="2"/>
      <c r="BH37" s="2"/>
      <c r="BI37" s="2"/>
      <c r="BJ37" s="2"/>
    </row>
    <row r="38" spans="1:62" ht="15.75" hidden="1" customHeight="1">
      <c r="A38" s="2"/>
      <c r="B38" s="107"/>
      <c r="C38" s="109"/>
      <c r="D38" s="107"/>
      <c r="E38" s="108"/>
      <c r="F38" s="108"/>
      <c r="G38" s="108"/>
      <c r="H38" s="108"/>
      <c r="I38" s="108"/>
      <c r="J38" s="108"/>
      <c r="K38" s="109"/>
      <c r="L38" s="45" t="s">
        <v>58</v>
      </c>
      <c r="M38" s="110"/>
      <c r="N38" s="110"/>
      <c r="O38" s="110"/>
      <c r="P38" s="110"/>
      <c r="Q38" s="110"/>
      <c r="R38" s="110"/>
      <c r="S38" s="110"/>
      <c r="T38" s="110"/>
      <c r="U38" s="111"/>
      <c r="V38" s="53" t="str">
        <f>IF($V$32="","",$V$32)</f>
        <v/>
      </c>
      <c r="W38" s="110"/>
      <c r="X38" s="110"/>
      <c r="Y38" s="110"/>
      <c r="Z38" s="111"/>
      <c r="AA38" s="107"/>
      <c r="AB38" s="108"/>
      <c r="AC38" s="108"/>
      <c r="AD38" s="109"/>
      <c r="AE38" s="53" t="str">
        <f>IF($AE$32="","",$AE$32)</f>
        <v/>
      </c>
      <c r="AF38" s="110"/>
      <c r="AG38" s="110"/>
      <c r="AH38" s="111"/>
      <c r="AI38" s="107"/>
      <c r="AJ38" s="108"/>
      <c r="AK38" s="109"/>
      <c r="AL38" s="55" t="str">
        <f>IF($AL$32="","",$AL$32)</f>
        <v/>
      </c>
      <c r="AM38" s="110"/>
      <c r="AN38" s="110"/>
      <c r="AO38" s="111"/>
      <c r="AP38" s="118"/>
      <c r="AQ38" s="2"/>
      <c r="AR38" s="2"/>
      <c r="AS38" s="2"/>
      <c r="AT38" s="2"/>
      <c r="AU38" s="2"/>
      <c r="AV38" s="2"/>
      <c r="AW38" s="2"/>
      <c r="AX38" s="2"/>
      <c r="AY38" s="2"/>
      <c r="AZ38" s="2"/>
      <c r="BA38" s="2"/>
      <c r="BB38" s="2"/>
      <c r="BC38" s="2"/>
      <c r="BD38" s="2"/>
      <c r="BE38" s="2"/>
      <c r="BF38" s="2"/>
      <c r="BG38" s="2"/>
      <c r="BH38" s="2"/>
      <c r="BI38" s="2"/>
      <c r="BJ38" s="2"/>
    </row>
    <row r="39" spans="1:62" ht="15.75" hidden="1" customHeight="1">
      <c r="A39" s="2"/>
      <c r="B39" s="78" t="s">
        <v>59</v>
      </c>
      <c r="C39" s="103"/>
      <c r="D39" s="46" t="s">
        <v>60</v>
      </c>
      <c r="E39" s="102"/>
      <c r="F39" s="102"/>
      <c r="G39" s="102"/>
      <c r="H39" s="102"/>
      <c r="I39" s="102"/>
      <c r="J39" s="102"/>
      <c r="K39" s="103"/>
      <c r="L39" s="45" t="s">
        <v>55</v>
      </c>
      <c r="M39" s="110"/>
      <c r="N39" s="110"/>
      <c r="O39" s="110"/>
      <c r="P39" s="110"/>
      <c r="Q39" s="110"/>
      <c r="R39" s="110"/>
      <c r="S39" s="110"/>
      <c r="T39" s="110"/>
      <c r="U39" s="111"/>
      <c r="V39" s="53" t="str">
        <f>IF($V$35="","",$V$35)</f>
        <v/>
      </c>
      <c r="W39" s="110"/>
      <c r="X39" s="110"/>
      <c r="Y39" s="110"/>
      <c r="Z39" s="111"/>
      <c r="AA39" s="54">
        <f>+IFERROR(V39/V40,0)</f>
        <v>0</v>
      </c>
      <c r="AB39" s="102"/>
      <c r="AC39" s="102"/>
      <c r="AD39" s="103"/>
      <c r="AE39" s="53" t="str">
        <f>IF($AE$35="","",$AE$35)</f>
        <v/>
      </c>
      <c r="AF39" s="110"/>
      <c r="AG39" s="110"/>
      <c r="AH39" s="111"/>
      <c r="AI39" s="54">
        <f>+IFERROR(AE39/AE40,0)</f>
        <v>0</v>
      </c>
      <c r="AJ39" s="102"/>
      <c r="AK39" s="103"/>
      <c r="AL39" s="55" t="str">
        <f>IF($AL$35="","",$AL$35)</f>
        <v/>
      </c>
      <c r="AM39" s="110"/>
      <c r="AN39" s="110"/>
      <c r="AO39" s="111"/>
      <c r="AP39" s="56">
        <f>+IFERROR(AL39/AL40,0)</f>
        <v>0</v>
      </c>
      <c r="AQ39" s="2"/>
      <c r="AR39" s="2"/>
      <c r="AS39" s="2"/>
      <c r="AT39" s="2"/>
      <c r="AU39" s="2"/>
      <c r="AV39" s="2"/>
      <c r="AW39" s="2"/>
      <c r="AX39" s="2"/>
      <c r="AY39" s="2"/>
      <c r="AZ39" s="2"/>
      <c r="BA39" s="2"/>
      <c r="BB39" s="2"/>
      <c r="BC39" s="2"/>
      <c r="BD39" s="2"/>
      <c r="BE39" s="2"/>
      <c r="BF39" s="2"/>
      <c r="BG39" s="2"/>
      <c r="BH39" s="2"/>
      <c r="BI39" s="2"/>
      <c r="BJ39" s="2"/>
    </row>
    <row r="40" spans="1:62" ht="15.75" hidden="1" customHeight="1">
      <c r="A40" s="2"/>
      <c r="B40" s="104"/>
      <c r="C40" s="106"/>
      <c r="D40" s="107"/>
      <c r="E40" s="108"/>
      <c r="F40" s="108"/>
      <c r="G40" s="108"/>
      <c r="H40" s="108"/>
      <c r="I40" s="108"/>
      <c r="J40" s="108"/>
      <c r="K40" s="109"/>
      <c r="L40" s="45" t="s">
        <v>61</v>
      </c>
      <c r="M40" s="110"/>
      <c r="N40" s="110"/>
      <c r="O40" s="110"/>
      <c r="P40" s="110"/>
      <c r="Q40" s="110"/>
      <c r="R40" s="110"/>
      <c r="S40" s="110"/>
      <c r="T40" s="110"/>
      <c r="U40" s="111"/>
      <c r="V40" s="58"/>
      <c r="W40" s="110"/>
      <c r="X40" s="110"/>
      <c r="Y40" s="110"/>
      <c r="Z40" s="111"/>
      <c r="AA40" s="107"/>
      <c r="AB40" s="108"/>
      <c r="AC40" s="108"/>
      <c r="AD40" s="109"/>
      <c r="AE40" s="58"/>
      <c r="AF40" s="110"/>
      <c r="AG40" s="110"/>
      <c r="AH40" s="111"/>
      <c r="AI40" s="107"/>
      <c r="AJ40" s="108"/>
      <c r="AK40" s="109"/>
      <c r="AL40" s="79"/>
      <c r="AM40" s="110"/>
      <c r="AN40" s="110"/>
      <c r="AO40" s="111"/>
      <c r="AP40" s="118"/>
      <c r="AQ40" s="2"/>
      <c r="AR40" s="2"/>
      <c r="AS40" s="2"/>
      <c r="AT40" s="2"/>
      <c r="AU40" s="2"/>
      <c r="AV40" s="2"/>
      <c r="AW40" s="2"/>
      <c r="AX40" s="2"/>
      <c r="AY40" s="2"/>
      <c r="AZ40" s="2"/>
      <c r="BA40" s="2"/>
      <c r="BB40" s="2"/>
      <c r="BC40" s="2"/>
      <c r="BD40" s="2"/>
      <c r="BE40" s="2"/>
      <c r="BF40" s="2"/>
      <c r="BG40" s="2"/>
      <c r="BH40" s="2"/>
      <c r="BI40" s="2"/>
      <c r="BJ40" s="2"/>
    </row>
    <row r="41" spans="1:62" ht="15.75" hidden="1" customHeight="1">
      <c r="A41" s="2"/>
      <c r="B41" s="104"/>
      <c r="C41" s="106"/>
      <c r="D41" s="46" t="s">
        <v>62</v>
      </c>
      <c r="E41" s="102"/>
      <c r="F41" s="102"/>
      <c r="G41" s="102"/>
      <c r="H41" s="102"/>
      <c r="I41" s="102"/>
      <c r="J41" s="102"/>
      <c r="K41" s="103"/>
      <c r="L41" s="45" t="s">
        <v>55</v>
      </c>
      <c r="M41" s="110"/>
      <c r="N41" s="110"/>
      <c r="O41" s="110"/>
      <c r="P41" s="110"/>
      <c r="Q41" s="110"/>
      <c r="R41" s="110"/>
      <c r="S41" s="110"/>
      <c r="T41" s="110"/>
      <c r="U41" s="111"/>
      <c r="V41" s="53" t="str">
        <f>IF($V$35="","",$V$35)</f>
        <v/>
      </c>
      <c r="W41" s="110"/>
      <c r="X41" s="110"/>
      <c r="Y41" s="110"/>
      <c r="Z41" s="111"/>
      <c r="AA41" s="54">
        <f>+IFERROR(V41/V42,0)</f>
        <v>0</v>
      </c>
      <c r="AB41" s="102"/>
      <c r="AC41" s="102"/>
      <c r="AD41" s="103"/>
      <c r="AE41" s="53" t="str">
        <f>IF($AE$35="","",$AE$35)</f>
        <v/>
      </c>
      <c r="AF41" s="110"/>
      <c r="AG41" s="110"/>
      <c r="AH41" s="111"/>
      <c r="AI41" s="54">
        <f>+IFERROR(AE41/AE42,0)</f>
        <v>0</v>
      </c>
      <c r="AJ41" s="102"/>
      <c r="AK41" s="103"/>
      <c r="AL41" s="55" t="str">
        <f>IF($AL$35="","",$AL$35)</f>
        <v/>
      </c>
      <c r="AM41" s="110"/>
      <c r="AN41" s="110"/>
      <c r="AO41" s="111"/>
      <c r="AP41" s="56">
        <f>+IFERROR(AL41/AL42,0)</f>
        <v>0</v>
      </c>
      <c r="AQ41" s="2"/>
      <c r="AR41" s="2"/>
      <c r="AS41" s="2"/>
      <c r="AT41" s="2"/>
      <c r="AU41" s="2"/>
      <c r="AV41" s="2"/>
      <c r="AW41" s="2"/>
      <c r="AX41" s="2"/>
      <c r="AY41" s="2"/>
      <c r="AZ41" s="2"/>
      <c r="BA41" s="2"/>
      <c r="BB41" s="2"/>
      <c r="BC41" s="2"/>
      <c r="BD41" s="2"/>
      <c r="BE41" s="2"/>
      <c r="BF41" s="2"/>
      <c r="BG41" s="2"/>
      <c r="BH41" s="2"/>
      <c r="BI41" s="2"/>
      <c r="BJ41" s="2"/>
    </row>
    <row r="42" spans="1:62" ht="15.75" hidden="1" customHeight="1">
      <c r="A42" s="2"/>
      <c r="B42" s="107"/>
      <c r="C42" s="109"/>
      <c r="D42" s="107"/>
      <c r="E42" s="108"/>
      <c r="F42" s="108"/>
      <c r="G42" s="108"/>
      <c r="H42" s="108"/>
      <c r="I42" s="108"/>
      <c r="J42" s="108"/>
      <c r="K42" s="109"/>
      <c r="L42" s="45" t="s">
        <v>53</v>
      </c>
      <c r="M42" s="110"/>
      <c r="N42" s="110"/>
      <c r="O42" s="110"/>
      <c r="P42" s="110"/>
      <c r="Q42" s="110"/>
      <c r="R42" s="110"/>
      <c r="S42" s="110"/>
      <c r="T42" s="110"/>
      <c r="U42" s="111"/>
      <c r="V42" s="53" t="str">
        <f>IF($V$34="","",$V$34)</f>
        <v/>
      </c>
      <c r="W42" s="110"/>
      <c r="X42" s="110"/>
      <c r="Y42" s="110"/>
      <c r="Z42" s="111"/>
      <c r="AA42" s="107"/>
      <c r="AB42" s="108"/>
      <c r="AC42" s="108"/>
      <c r="AD42" s="109"/>
      <c r="AE42" s="53" t="str">
        <f>IF($AE$34="","",$AE$34)</f>
        <v/>
      </c>
      <c r="AF42" s="110"/>
      <c r="AG42" s="110"/>
      <c r="AH42" s="111"/>
      <c r="AI42" s="107"/>
      <c r="AJ42" s="108"/>
      <c r="AK42" s="109"/>
      <c r="AL42" s="55" t="str">
        <f>IF($AL$34="","",$AL$34)</f>
        <v/>
      </c>
      <c r="AM42" s="110"/>
      <c r="AN42" s="110"/>
      <c r="AO42" s="111"/>
      <c r="AP42" s="118"/>
      <c r="AQ42" s="2"/>
      <c r="AR42" s="2"/>
      <c r="AS42" s="2"/>
      <c r="AT42" s="2"/>
      <c r="AU42" s="2"/>
      <c r="AV42" s="2"/>
      <c r="AW42" s="2"/>
      <c r="AX42" s="2"/>
      <c r="AY42" s="2"/>
      <c r="AZ42" s="2"/>
      <c r="BA42" s="2"/>
      <c r="BB42" s="2"/>
      <c r="BC42" s="2"/>
      <c r="BD42" s="2"/>
      <c r="BE42" s="2"/>
      <c r="BF42" s="2"/>
      <c r="BG42" s="2"/>
      <c r="BH42" s="2"/>
      <c r="BI42" s="2"/>
      <c r="BJ42" s="2"/>
    </row>
    <row r="43" spans="1:62" ht="15.75" customHeight="1">
      <c r="A43" s="1"/>
      <c r="B43" s="44" t="s">
        <v>63</v>
      </c>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c r="AL43" s="110"/>
      <c r="AM43" s="110"/>
      <c r="AN43" s="110"/>
      <c r="AO43" s="110"/>
      <c r="AP43" s="111"/>
      <c r="AQ43" s="1"/>
      <c r="AR43" s="1"/>
      <c r="AS43" s="1"/>
      <c r="AT43" s="9"/>
      <c r="AU43" s="1"/>
      <c r="AV43" s="1"/>
      <c r="AW43" s="1"/>
      <c r="AX43" s="1"/>
      <c r="AY43" s="1"/>
      <c r="AZ43" s="1"/>
      <c r="BA43" s="1"/>
      <c r="BB43" s="1"/>
      <c r="BC43" s="1"/>
      <c r="BD43" s="1"/>
      <c r="BE43" s="1"/>
      <c r="BF43" s="1"/>
      <c r="BG43" s="1"/>
      <c r="BH43" s="1"/>
      <c r="BI43" s="1"/>
      <c r="BJ43" s="1"/>
    </row>
    <row r="44" spans="1:62" ht="15.75" customHeight="1">
      <c r="A44" s="1"/>
      <c r="B44" s="45" t="s">
        <v>64</v>
      </c>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1"/>
      <c r="AQ44" s="1"/>
      <c r="AR44" s="1"/>
      <c r="AS44" s="1"/>
      <c r="AT44" s="1"/>
      <c r="AU44" s="1"/>
      <c r="AV44" s="1"/>
      <c r="AW44" s="1"/>
      <c r="AX44" s="1"/>
      <c r="AY44" s="1"/>
      <c r="AZ44" s="1"/>
      <c r="BA44" s="1"/>
      <c r="BB44" s="1"/>
      <c r="BC44" s="1"/>
      <c r="BD44" s="1"/>
      <c r="BE44" s="1"/>
      <c r="BF44" s="1"/>
      <c r="BG44" s="1"/>
      <c r="BH44" s="1"/>
      <c r="BI44" s="1"/>
      <c r="BJ44" s="1"/>
    </row>
    <row r="45" spans="1:62" ht="15.75" customHeight="1">
      <c r="A45" s="1"/>
      <c r="B45" s="46" t="s">
        <v>65</v>
      </c>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c r="AK45" s="102"/>
      <c r="AL45" s="102"/>
      <c r="AM45" s="102"/>
      <c r="AN45" s="102"/>
      <c r="AO45" s="102"/>
      <c r="AP45" s="103"/>
      <c r="AQ45" s="1"/>
      <c r="AR45" s="1"/>
      <c r="AS45" s="1"/>
      <c r="AT45" s="1"/>
      <c r="AU45" s="1"/>
      <c r="AV45" s="1"/>
      <c r="AW45" s="1"/>
      <c r="AX45" s="1"/>
      <c r="AY45" s="1"/>
      <c r="AZ45" s="1"/>
      <c r="BA45" s="1"/>
      <c r="BB45" s="1"/>
      <c r="BC45" s="1"/>
      <c r="BD45" s="1"/>
      <c r="BE45" s="1"/>
      <c r="BF45" s="1"/>
      <c r="BG45" s="1"/>
      <c r="BH45" s="1"/>
      <c r="BI45" s="1"/>
      <c r="BJ45" s="1"/>
    </row>
    <row r="46" spans="1:62" ht="15.75" customHeight="1">
      <c r="A46" s="1"/>
      <c r="B46" s="107"/>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c r="AP46" s="109"/>
      <c r="AQ46" s="1"/>
      <c r="AR46" s="1"/>
      <c r="AS46" s="1"/>
      <c r="AT46" s="1"/>
      <c r="AU46" s="1"/>
      <c r="AV46" s="1"/>
      <c r="AW46" s="1"/>
      <c r="AX46" s="1"/>
      <c r="AY46" s="1"/>
      <c r="AZ46" s="1"/>
      <c r="BA46" s="1"/>
      <c r="BB46" s="1"/>
      <c r="BC46" s="1"/>
      <c r="BD46" s="1"/>
      <c r="BE46" s="1"/>
      <c r="BF46" s="1"/>
      <c r="BG46" s="1"/>
      <c r="BH46" s="1"/>
      <c r="BI46" s="1"/>
      <c r="BJ46" s="1"/>
    </row>
    <row r="47" spans="1:62" ht="15.75" customHeight="1">
      <c r="A47" s="1"/>
      <c r="B47" s="50">
        <v>1</v>
      </c>
      <c r="C47" s="105"/>
      <c r="D47" s="106"/>
      <c r="E47" s="47" t="s">
        <v>66</v>
      </c>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6"/>
      <c r="AL47" s="48" t="s">
        <v>10</v>
      </c>
      <c r="AM47" s="102"/>
      <c r="AN47" s="102"/>
      <c r="AO47" s="102"/>
      <c r="AP47" s="103"/>
      <c r="AQ47" s="1"/>
      <c r="AR47" s="119" t="str">
        <f>IF(ISBLANK($J$10)=ISBLANK($J$12),"",IF(ISBLANK($J$10),AU49,AU53))</f>
        <v/>
      </c>
      <c r="AS47" s="102"/>
      <c r="AT47" s="103"/>
      <c r="AU47" s="10" t="str">
        <f>IF(ISBLANK($J$12),"No","Si")</f>
        <v>No</v>
      </c>
      <c r="AV47" s="1"/>
      <c r="AW47" s="1"/>
      <c r="AX47" s="1"/>
      <c r="AY47" s="1"/>
      <c r="AZ47" s="1"/>
      <c r="BA47" s="1"/>
      <c r="BB47" s="1"/>
      <c r="BC47" s="1"/>
      <c r="BD47" s="1"/>
      <c r="BE47" s="1"/>
      <c r="BF47" s="11" t="s">
        <v>67</v>
      </c>
      <c r="BG47" s="1"/>
      <c r="BH47" s="11" t="s">
        <v>68</v>
      </c>
      <c r="BI47" s="11" t="s">
        <v>69</v>
      </c>
      <c r="BJ47" s="11" t="s">
        <v>70</v>
      </c>
    </row>
    <row r="48" spans="1:62" ht="12" customHeight="1">
      <c r="A48" s="1"/>
      <c r="B48" s="107"/>
      <c r="C48" s="108"/>
      <c r="D48" s="109"/>
      <c r="E48" s="107"/>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9"/>
      <c r="AL48" s="107"/>
      <c r="AM48" s="108"/>
      <c r="AN48" s="108"/>
      <c r="AO48" s="108"/>
      <c r="AP48" s="109"/>
      <c r="AQ48" s="1"/>
      <c r="AR48" s="104"/>
      <c r="AS48" s="105"/>
      <c r="AT48" s="106"/>
      <c r="AU48" s="10" t="str">
        <f>IF(AND($AG$12="No",$AJ$12="No"),"No","Si")</f>
        <v>No</v>
      </c>
      <c r="AV48" s="1"/>
      <c r="AW48" s="1"/>
      <c r="AX48" s="1"/>
      <c r="AY48" s="1"/>
      <c r="AZ48" s="1"/>
      <c r="BA48" s="1"/>
      <c r="BB48" s="1"/>
      <c r="BC48" s="1"/>
      <c r="BD48" s="1"/>
      <c r="BE48" s="1"/>
      <c r="BF48" s="12" t="s">
        <v>68</v>
      </c>
      <c r="BG48" s="1"/>
      <c r="BH48" s="13"/>
      <c r="BI48" s="12" t="s">
        <v>71</v>
      </c>
      <c r="BJ48" s="12" t="s">
        <v>71</v>
      </c>
    </row>
    <row r="49" spans="1:62" ht="13.5" customHeight="1">
      <c r="A49" s="1"/>
      <c r="B49" s="49">
        <v>2</v>
      </c>
      <c r="C49" s="102"/>
      <c r="D49" s="103"/>
      <c r="E49" s="46" t="s">
        <v>72</v>
      </c>
      <c r="F49" s="102"/>
      <c r="G49" s="102"/>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E49" s="102"/>
      <c r="AF49" s="102"/>
      <c r="AG49" s="102"/>
      <c r="AH49" s="102"/>
      <c r="AI49" s="102"/>
      <c r="AJ49" s="102"/>
      <c r="AK49" s="103"/>
      <c r="AL49" s="48" t="s">
        <v>71</v>
      </c>
      <c r="AM49" s="102"/>
      <c r="AN49" s="102"/>
      <c r="AO49" s="102"/>
      <c r="AP49" s="103"/>
      <c r="AQ49" s="1"/>
      <c r="AR49" s="104"/>
      <c r="AS49" s="105"/>
      <c r="AT49" s="106"/>
      <c r="AU49" s="10" t="str">
        <f>IF(OR(AU47="No",AU48="No"),"En la pregunta 1.1. indicó PERSONA JURÍDICA. Debe contestar los punto 1 y 2 de esta sección, los cuales se encuentran resaltados de color amarillo.","En la pregunta 1.1. indicó PERSONA JURÍDICA. Debe contestar los punto 1, 2 y 4 de esta sección, los cuales se encuentran resaltados de color amarillo.")</f>
        <v>En la pregunta 1.1. indicó PERSONA JURÍDICA. Debe contestar los punto 1 y 2 de esta sección, los cuales se encuentran resaltados de color amarillo.</v>
      </c>
      <c r="AV49" s="1"/>
      <c r="AW49" s="1"/>
      <c r="AX49" s="1"/>
      <c r="AY49" s="1"/>
      <c r="AZ49" s="1"/>
      <c r="BA49" s="1"/>
      <c r="BB49" s="1"/>
      <c r="BC49" s="1"/>
      <c r="BD49" s="1"/>
      <c r="BE49" s="1"/>
      <c r="BF49" s="12" t="s">
        <v>69</v>
      </c>
      <c r="BG49" s="1"/>
      <c r="BH49" s="13"/>
      <c r="BI49" s="12" t="s">
        <v>10</v>
      </c>
      <c r="BJ49" s="12" t="s">
        <v>10</v>
      </c>
    </row>
    <row r="50" spans="1:62" ht="11.25" customHeight="1">
      <c r="A50" s="1"/>
      <c r="B50" s="104"/>
      <c r="C50" s="105"/>
      <c r="D50" s="106"/>
      <c r="E50" s="104"/>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6"/>
      <c r="AL50" s="104"/>
      <c r="AM50" s="105"/>
      <c r="AN50" s="105"/>
      <c r="AO50" s="105"/>
      <c r="AP50" s="106"/>
      <c r="AQ50" s="1"/>
      <c r="AR50" s="104"/>
      <c r="AS50" s="105"/>
      <c r="AT50" s="106"/>
      <c r="AU50" s="1"/>
      <c r="AV50" s="1"/>
      <c r="AW50" s="1"/>
      <c r="AX50" s="1"/>
      <c r="AY50" s="1"/>
      <c r="AZ50" s="1"/>
      <c r="BA50" s="1"/>
      <c r="BB50" s="1"/>
      <c r="BC50" s="1"/>
      <c r="BD50" s="1"/>
      <c r="BE50" s="1"/>
      <c r="BF50" s="12" t="s">
        <v>70</v>
      </c>
      <c r="BG50" s="1"/>
      <c r="BH50" s="13"/>
      <c r="BI50" s="13"/>
      <c r="BJ50" s="12" t="s">
        <v>73</v>
      </c>
    </row>
    <row r="51" spans="1:62" ht="4.5" customHeight="1">
      <c r="A51" s="1"/>
      <c r="B51" s="104"/>
      <c r="C51" s="105"/>
      <c r="D51" s="106"/>
      <c r="E51" s="104"/>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6"/>
      <c r="AL51" s="104"/>
      <c r="AM51" s="105"/>
      <c r="AN51" s="105"/>
      <c r="AO51" s="105"/>
      <c r="AP51" s="106"/>
      <c r="AQ51" s="1"/>
      <c r="AR51" s="104"/>
      <c r="AS51" s="105"/>
      <c r="AT51" s="106"/>
      <c r="AU51" s="10" t="str">
        <f>IF(ISBLANK($J$10),"No","Si")</f>
        <v>No</v>
      </c>
      <c r="AV51" s="1"/>
      <c r="AW51" s="1"/>
      <c r="AX51" s="1"/>
      <c r="AY51" s="1"/>
      <c r="AZ51" s="1"/>
      <c r="BA51" s="1"/>
      <c r="BB51" s="1"/>
      <c r="BC51" s="1"/>
      <c r="BD51" s="1"/>
      <c r="BE51" s="1"/>
      <c r="BF51" s="1"/>
      <c r="BG51" s="1"/>
      <c r="BH51" s="1"/>
      <c r="BI51" s="1"/>
      <c r="BJ51" s="1"/>
    </row>
    <row r="52" spans="1:62" ht="3.75" customHeight="1">
      <c r="A52" s="1"/>
      <c r="B52" s="107"/>
      <c r="C52" s="108"/>
      <c r="D52" s="109"/>
      <c r="E52" s="107"/>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9"/>
      <c r="AL52" s="107"/>
      <c r="AM52" s="108"/>
      <c r="AN52" s="108"/>
      <c r="AO52" s="108"/>
      <c r="AP52" s="109"/>
      <c r="AQ52" s="1"/>
      <c r="AR52" s="104"/>
      <c r="AS52" s="105"/>
      <c r="AT52" s="106"/>
      <c r="AU52" s="10" t="str">
        <f>IF(AG10="No","No aplica la encuesta","Si")</f>
        <v>No aplica la encuesta</v>
      </c>
      <c r="AV52" s="1"/>
      <c r="AW52" s="1"/>
      <c r="AX52" s="1"/>
      <c r="AY52" s="1"/>
      <c r="AZ52" s="1"/>
      <c r="BA52" s="1"/>
      <c r="BB52" s="1"/>
      <c r="BC52" s="1"/>
      <c r="BD52" s="1"/>
      <c r="BE52" s="1"/>
      <c r="BF52" s="1"/>
      <c r="BG52" s="1"/>
      <c r="BH52" s="1"/>
      <c r="BI52" s="1"/>
      <c r="BJ52" s="1"/>
    </row>
    <row r="53" spans="1:62" ht="15.75" customHeight="1">
      <c r="A53" s="1"/>
      <c r="B53" s="49">
        <v>3</v>
      </c>
      <c r="C53" s="102"/>
      <c r="D53" s="103"/>
      <c r="E53" s="46" t="s">
        <v>74</v>
      </c>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3"/>
      <c r="AL53" s="48" t="s">
        <v>10</v>
      </c>
      <c r="AM53" s="102"/>
      <c r="AN53" s="102"/>
      <c r="AO53" s="102"/>
      <c r="AP53" s="103"/>
      <c r="AQ53" s="1"/>
      <c r="AR53" s="104"/>
      <c r="AS53" s="105"/>
      <c r="AT53" s="106"/>
      <c r="AU53" s="10" t="str">
        <f>IF(OR(AU51="No",AU52="No aplica la encuesta"),"No aplica la encuesta","En la pregunta 1.1. indicó PERSONA NATURAL. Debe contestar solamente el punto 3 de esta sección; el cual se encuentra resaltado de color amarillo.")</f>
        <v>No aplica la encuesta</v>
      </c>
      <c r="AV53" s="1"/>
      <c r="AW53" s="1"/>
      <c r="AX53" s="1"/>
      <c r="AY53" s="1"/>
      <c r="AZ53" s="1"/>
      <c r="BA53" s="1"/>
      <c r="BB53" s="1"/>
      <c r="BC53" s="1"/>
      <c r="BD53" s="1"/>
      <c r="BE53" s="1"/>
      <c r="BF53" s="1"/>
      <c r="BG53" s="1"/>
      <c r="BH53" s="1"/>
      <c r="BI53" s="1"/>
      <c r="BJ53" s="1"/>
    </row>
    <row r="54" spans="1:62" ht="11.25" customHeight="1">
      <c r="A54" s="1"/>
      <c r="B54" s="107"/>
      <c r="C54" s="108"/>
      <c r="D54" s="109"/>
      <c r="E54" s="107"/>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9"/>
      <c r="AL54" s="107"/>
      <c r="AM54" s="108"/>
      <c r="AN54" s="108"/>
      <c r="AO54" s="108"/>
      <c r="AP54" s="109"/>
      <c r="AQ54" s="1"/>
      <c r="AR54" s="104"/>
      <c r="AS54" s="105"/>
      <c r="AT54" s="106"/>
      <c r="AU54" s="1"/>
      <c r="AV54" s="1"/>
      <c r="AW54" s="1"/>
      <c r="AX54" s="1"/>
      <c r="AY54" s="1"/>
      <c r="AZ54" s="1"/>
      <c r="BA54" s="1"/>
      <c r="BB54" s="1"/>
      <c r="BC54" s="1"/>
      <c r="BD54" s="1"/>
      <c r="BE54" s="1"/>
      <c r="BF54" s="1"/>
      <c r="BG54" s="1"/>
      <c r="BH54" s="1"/>
      <c r="BI54" s="1"/>
      <c r="BJ54" s="1"/>
    </row>
    <row r="55" spans="1:62" ht="15.75" customHeight="1">
      <c r="A55" s="1"/>
      <c r="B55" s="49">
        <v>4</v>
      </c>
      <c r="C55" s="102"/>
      <c r="D55" s="103"/>
      <c r="E55" s="46" t="s">
        <v>75</v>
      </c>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3"/>
      <c r="AL55" s="48" t="s">
        <v>10</v>
      </c>
      <c r="AM55" s="102"/>
      <c r="AN55" s="102"/>
      <c r="AO55" s="102"/>
      <c r="AP55" s="103"/>
      <c r="AQ55" s="1"/>
      <c r="AR55" s="104"/>
      <c r="AS55" s="105"/>
      <c r="AT55" s="106"/>
      <c r="AU55" s="1"/>
      <c r="AV55" s="1"/>
      <c r="AW55" s="1"/>
      <c r="AX55" s="1"/>
      <c r="AY55" s="1"/>
      <c r="AZ55" s="1"/>
      <c r="BA55" s="1"/>
      <c r="BB55" s="1"/>
      <c r="BC55" s="1"/>
      <c r="BD55" s="1"/>
      <c r="BE55" s="1"/>
      <c r="BF55" s="1"/>
      <c r="BG55" s="1"/>
      <c r="BH55" s="1"/>
      <c r="BI55" s="1"/>
      <c r="BJ55" s="1"/>
    </row>
    <row r="56" spans="1:62" ht="15.75" customHeight="1">
      <c r="A56" s="1"/>
      <c r="B56" s="107"/>
      <c r="C56" s="108"/>
      <c r="D56" s="109"/>
      <c r="E56" s="107"/>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c r="AI56" s="108"/>
      <c r="AJ56" s="108"/>
      <c r="AK56" s="109"/>
      <c r="AL56" s="107"/>
      <c r="AM56" s="108"/>
      <c r="AN56" s="108"/>
      <c r="AO56" s="108"/>
      <c r="AP56" s="109"/>
      <c r="AQ56" s="1"/>
      <c r="AR56" s="107"/>
      <c r="AS56" s="108"/>
      <c r="AT56" s="109"/>
      <c r="AU56" s="1"/>
      <c r="AV56" s="1"/>
      <c r="AW56" s="1"/>
      <c r="AX56" s="1"/>
      <c r="AY56" s="1"/>
      <c r="AZ56" s="1"/>
      <c r="BA56" s="1"/>
      <c r="BB56" s="1"/>
      <c r="BC56" s="1"/>
      <c r="BD56" s="1"/>
      <c r="BE56" s="1"/>
      <c r="BF56" s="1"/>
      <c r="BG56" s="1"/>
      <c r="BH56" s="1"/>
      <c r="BI56" s="1"/>
      <c r="BJ56" s="1"/>
    </row>
    <row r="57" spans="1:62" ht="15.75" customHeight="1">
      <c r="A57" s="1"/>
      <c r="B57" s="46" t="s">
        <v>76</v>
      </c>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c r="AL57" s="102"/>
      <c r="AM57" s="102"/>
      <c r="AN57" s="102"/>
      <c r="AO57" s="102"/>
      <c r="AP57" s="103"/>
      <c r="AQ57" s="1"/>
      <c r="AR57" s="1"/>
      <c r="AS57" s="1"/>
      <c r="AT57" s="1"/>
      <c r="AU57" s="1"/>
      <c r="AV57" s="1"/>
      <c r="AW57" s="1"/>
      <c r="AX57" s="1"/>
      <c r="AY57" s="1"/>
      <c r="AZ57" s="1"/>
      <c r="BA57" s="1"/>
      <c r="BB57" s="1"/>
      <c r="BC57" s="1"/>
      <c r="BD57" s="1"/>
      <c r="BE57" s="1"/>
      <c r="BF57" s="1"/>
      <c r="BG57" s="1"/>
      <c r="BH57" s="1"/>
      <c r="BI57" s="1"/>
      <c r="BJ57" s="1"/>
    </row>
    <row r="58" spans="1:62" ht="15.75" customHeight="1">
      <c r="A58" s="1"/>
      <c r="B58" s="107"/>
      <c r="C58" s="108"/>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c r="AL58" s="108"/>
      <c r="AM58" s="108"/>
      <c r="AN58" s="108"/>
      <c r="AO58" s="108"/>
      <c r="AP58" s="109"/>
      <c r="AQ58" s="1"/>
      <c r="AR58" s="1"/>
      <c r="AS58" s="1"/>
      <c r="AT58" s="1"/>
      <c r="AU58" s="1"/>
      <c r="AV58" s="1"/>
      <c r="AW58" s="1"/>
      <c r="AX58" s="1"/>
      <c r="AY58" s="1"/>
      <c r="AZ58" s="1"/>
      <c r="BA58" s="1"/>
      <c r="BB58" s="1"/>
      <c r="BC58" s="1"/>
      <c r="BD58" s="1"/>
      <c r="BE58" s="1"/>
      <c r="BF58" s="1"/>
      <c r="BG58" s="1"/>
      <c r="BH58" s="1"/>
      <c r="BI58" s="1"/>
      <c r="BJ58" s="1"/>
    </row>
    <row r="59" spans="1:62" ht="15.75" customHeight="1">
      <c r="A59" s="1"/>
      <c r="B59" s="51">
        <v>1</v>
      </c>
      <c r="C59" s="102"/>
      <c r="D59" s="103"/>
      <c r="E59" s="46" t="s">
        <v>77</v>
      </c>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3"/>
      <c r="AL59" s="52">
        <v>0</v>
      </c>
      <c r="AM59" s="102"/>
      <c r="AN59" s="102"/>
      <c r="AO59" s="102"/>
      <c r="AP59" s="103"/>
      <c r="AQ59" s="1"/>
      <c r="AR59" s="1"/>
      <c r="AS59" s="1"/>
      <c r="AT59" s="1"/>
      <c r="AU59" s="1"/>
      <c r="AV59" s="1"/>
      <c r="AW59" s="1"/>
      <c r="AX59" s="1"/>
      <c r="AY59" s="1"/>
      <c r="AZ59" s="1"/>
      <c r="BA59" s="1"/>
      <c r="BB59" s="1"/>
      <c r="BC59" s="1"/>
      <c r="BD59" s="1"/>
      <c r="BE59" s="1"/>
      <c r="BF59" s="1"/>
      <c r="BG59" s="1"/>
      <c r="BH59" s="1"/>
      <c r="BI59" s="1"/>
      <c r="BJ59" s="1"/>
    </row>
    <row r="60" spans="1:62" ht="15.75" customHeight="1">
      <c r="A60" s="1"/>
      <c r="B60" s="104"/>
      <c r="C60" s="105"/>
      <c r="D60" s="106"/>
      <c r="E60" s="104"/>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6"/>
      <c r="AL60" s="104"/>
      <c r="AM60" s="105"/>
      <c r="AN60" s="105"/>
      <c r="AO60" s="105"/>
      <c r="AP60" s="106"/>
      <c r="AQ60" s="1"/>
      <c r="AR60" s="1"/>
      <c r="AS60" s="1"/>
      <c r="AT60" s="1"/>
      <c r="AU60" s="1"/>
      <c r="AV60" s="1"/>
      <c r="AW60" s="1"/>
      <c r="AX60" s="1"/>
      <c r="AY60" s="1"/>
      <c r="AZ60" s="1"/>
      <c r="BA60" s="1"/>
      <c r="BB60" s="1"/>
      <c r="BC60" s="1"/>
      <c r="BD60" s="1"/>
      <c r="BE60" s="1"/>
      <c r="BF60" s="1"/>
      <c r="BG60" s="1"/>
      <c r="BH60" s="1"/>
      <c r="BI60" s="1"/>
      <c r="BJ60" s="1"/>
    </row>
    <row r="61" spans="1:62" ht="6.75" customHeight="1">
      <c r="A61" s="1"/>
      <c r="B61" s="107"/>
      <c r="C61" s="108"/>
      <c r="D61" s="109"/>
      <c r="E61" s="107"/>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9"/>
      <c r="AL61" s="107"/>
      <c r="AM61" s="108"/>
      <c r="AN61" s="108"/>
      <c r="AO61" s="108"/>
      <c r="AP61" s="109"/>
      <c r="AQ61" s="1"/>
      <c r="AR61" s="1"/>
      <c r="AS61" s="1"/>
      <c r="AT61" s="1"/>
      <c r="AU61" s="1"/>
      <c r="AV61" s="1"/>
      <c r="AW61" s="1"/>
      <c r="AX61" s="1"/>
      <c r="AY61" s="1"/>
      <c r="AZ61" s="1"/>
      <c r="BA61" s="1"/>
      <c r="BB61" s="1"/>
      <c r="BC61" s="1"/>
      <c r="BD61" s="1"/>
      <c r="BE61" s="1"/>
      <c r="BF61" s="1"/>
      <c r="BG61" s="1"/>
      <c r="BH61" s="1"/>
      <c r="BI61" s="1"/>
      <c r="BJ61" s="1"/>
    </row>
    <row r="62" spans="1:62" ht="15.75" customHeight="1">
      <c r="A62" s="1"/>
      <c r="B62" s="42" t="s">
        <v>78</v>
      </c>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110"/>
      <c r="AJ62" s="110"/>
      <c r="AK62" s="110"/>
      <c r="AL62" s="110"/>
      <c r="AM62" s="110"/>
      <c r="AN62" s="110"/>
      <c r="AO62" s="110"/>
      <c r="AP62" s="111"/>
      <c r="AQ62" s="1"/>
      <c r="AR62" s="1"/>
      <c r="AS62" s="1"/>
      <c r="AT62" s="1"/>
      <c r="AU62" s="1"/>
      <c r="AV62" s="1"/>
      <c r="AW62" s="1"/>
      <c r="AX62" s="1"/>
      <c r="AY62" s="1"/>
      <c r="AZ62" s="1"/>
      <c r="BA62" s="1"/>
      <c r="BB62" s="1"/>
      <c r="BC62" s="1"/>
      <c r="BD62" s="1"/>
      <c r="BE62" s="1"/>
      <c r="BF62" s="1"/>
      <c r="BG62" s="1"/>
      <c r="BH62" s="1"/>
      <c r="BI62" s="1"/>
      <c r="BJ62" s="1"/>
    </row>
    <row r="63" spans="1:62" ht="15.75" customHeight="1">
      <c r="A63" s="1"/>
      <c r="B63" s="43" t="s">
        <v>79</v>
      </c>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c r="AN63" s="110"/>
      <c r="AO63" s="110"/>
      <c r="AP63" s="111"/>
      <c r="AQ63" s="1"/>
      <c r="AR63" s="1"/>
      <c r="AS63" s="1"/>
      <c r="AT63" s="1"/>
      <c r="AU63" s="1"/>
      <c r="AV63" s="1"/>
      <c r="AW63" s="1"/>
      <c r="AX63" s="1"/>
      <c r="AY63" s="1"/>
      <c r="AZ63" s="1"/>
      <c r="BA63" s="1"/>
      <c r="BB63" s="1"/>
      <c r="BC63" s="1"/>
      <c r="BD63" s="1"/>
      <c r="BE63" s="1"/>
      <c r="BF63" s="1"/>
      <c r="BG63" s="1"/>
      <c r="BH63" s="1"/>
      <c r="BI63" s="1"/>
      <c r="BJ63" s="1"/>
    </row>
    <row r="64" spans="1:62"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row>
    <row r="65" spans="1:62"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sheetData>
  <mergeCells count="181">
    <mergeCell ref="AL39:AO39"/>
    <mergeCell ref="AP39:AP40"/>
    <mergeCell ref="AL40:AO40"/>
    <mergeCell ref="L40:U40"/>
    <mergeCell ref="V40:Z40"/>
    <mergeCell ref="D37:K38"/>
    <mergeCell ref="D39:K40"/>
    <mergeCell ref="L39:U39"/>
    <mergeCell ref="V39:Z39"/>
    <mergeCell ref="AA39:AD40"/>
    <mergeCell ref="AE39:AH39"/>
    <mergeCell ref="AI39:AK40"/>
    <mergeCell ref="AE40:AH40"/>
    <mergeCell ref="L38:U38"/>
    <mergeCell ref="V38:Z38"/>
    <mergeCell ref="AL37:AO37"/>
    <mergeCell ref="AL38:AO38"/>
    <mergeCell ref="L37:U37"/>
    <mergeCell ref="V37:Z37"/>
    <mergeCell ref="AA37:AD38"/>
    <mergeCell ref="AE37:AH37"/>
    <mergeCell ref="AI37:AK38"/>
    <mergeCell ref="AP37:AP38"/>
    <mergeCell ref="AE38:AH38"/>
    <mergeCell ref="AL28:AP28"/>
    <mergeCell ref="AE29:AH29"/>
    <mergeCell ref="AI29:AK29"/>
    <mergeCell ref="B26:F26"/>
    <mergeCell ref="G26:I26"/>
    <mergeCell ref="J26:AK26"/>
    <mergeCell ref="B27:AP27"/>
    <mergeCell ref="L28:U29"/>
    <mergeCell ref="V28:AD28"/>
    <mergeCell ref="AL29:AO29"/>
    <mergeCell ref="AA35:AD36"/>
    <mergeCell ref="AL35:AO35"/>
    <mergeCell ref="AL36:AO36"/>
    <mergeCell ref="AP31:AP32"/>
    <mergeCell ref="AE32:AH32"/>
    <mergeCell ref="AL32:AO32"/>
    <mergeCell ref="V29:Z29"/>
    <mergeCell ref="AA29:AD29"/>
    <mergeCell ref="L30:U30"/>
    <mergeCell ref="V30:AK30"/>
    <mergeCell ref="AL30:AO30"/>
    <mergeCell ref="V31:Z31"/>
    <mergeCell ref="AL31:AO31"/>
    <mergeCell ref="AL16:AP16"/>
    <mergeCell ref="AL22:AP23"/>
    <mergeCell ref="B23:I23"/>
    <mergeCell ref="AP33:AP34"/>
    <mergeCell ref="AP35:AP36"/>
    <mergeCell ref="V42:Z42"/>
    <mergeCell ref="AE42:AH42"/>
    <mergeCell ref="AL42:AO42"/>
    <mergeCell ref="B28:K29"/>
    <mergeCell ref="B30:K30"/>
    <mergeCell ref="B31:C38"/>
    <mergeCell ref="D31:K32"/>
    <mergeCell ref="D33:K34"/>
    <mergeCell ref="D35:K36"/>
    <mergeCell ref="B39:C42"/>
    <mergeCell ref="AE35:AH35"/>
    <mergeCell ref="AI35:AK36"/>
    <mergeCell ref="AE36:AH36"/>
    <mergeCell ref="L36:U36"/>
    <mergeCell ref="V36:Z36"/>
    <mergeCell ref="AL33:AO33"/>
    <mergeCell ref="AL34:AO34"/>
    <mergeCell ref="L35:U35"/>
    <mergeCell ref="V35:Z35"/>
    <mergeCell ref="J23:AK23"/>
    <mergeCell ref="B15:S15"/>
    <mergeCell ref="B16:S16"/>
    <mergeCell ref="B18:F18"/>
    <mergeCell ref="G18:P18"/>
    <mergeCell ref="B19:F19"/>
    <mergeCell ref="G19:P19"/>
    <mergeCell ref="B20:F20"/>
    <mergeCell ref="G20:P20"/>
    <mergeCell ref="AH20:AK20"/>
    <mergeCell ref="B2:E4"/>
    <mergeCell ref="B9:I10"/>
    <mergeCell ref="B11:I12"/>
    <mergeCell ref="F2:AN4"/>
    <mergeCell ref="AO2:AP4"/>
    <mergeCell ref="B6:AH6"/>
    <mergeCell ref="AI6:AN6"/>
    <mergeCell ref="AO6:AP6"/>
    <mergeCell ref="B7:AP7"/>
    <mergeCell ref="B8:AP8"/>
    <mergeCell ref="J9:AF9"/>
    <mergeCell ref="AG9:AK9"/>
    <mergeCell ref="AL9:AP9"/>
    <mergeCell ref="J10:AF10"/>
    <mergeCell ref="AG10:AK10"/>
    <mergeCell ref="AL10:AP10"/>
    <mergeCell ref="AL11:AP11"/>
    <mergeCell ref="AG11:AI11"/>
    <mergeCell ref="AJ11:AK11"/>
    <mergeCell ref="AG12:AI12"/>
    <mergeCell ref="AJ12:AK12"/>
    <mergeCell ref="AL12:AP12"/>
    <mergeCell ref="J11:AF11"/>
    <mergeCell ref="J12:AF12"/>
    <mergeCell ref="AL13:AP13"/>
    <mergeCell ref="AL14:AP14"/>
    <mergeCell ref="Q19:AG19"/>
    <mergeCell ref="Q20:AG20"/>
    <mergeCell ref="Q21:AG21"/>
    <mergeCell ref="AH21:AK21"/>
    <mergeCell ref="AL21:AP21"/>
    <mergeCell ref="B22:AK22"/>
    <mergeCell ref="AL20:AP20"/>
    <mergeCell ref="T16:AK16"/>
    <mergeCell ref="B17:AP17"/>
    <mergeCell ref="Q18:AG18"/>
    <mergeCell ref="AH18:AK18"/>
    <mergeCell ref="AL18:AP18"/>
    <mergeCell ref="AH19:AK19"/>
    <mergeCell ref="B13:AD13"/>
    <mergeCell ref="AE13:AK13"/>
    <mergeCell ref="B14:AD14"/>
    <mergeCell ref="AE14:AK14"/>
    <mergeCell ref="T15:AK15"/>
    <mergeCell ref="B21:F21"/>
    <mergeCell ref="G21:P21"/>
    <mergeCell ref="AL19:AP19"/>
    <mergeCell ref="AL15:AP15"/>
    <mergeCell ref="B24:F24"/>
    <mergeCell ref="G24:I24"/>
    <mergeCell ref="B25:F25"/>
    <mergeCell ref="G25:I25"/>
    <mergeCell ref="J25:AK25"/>
    <mergeCell ref="L34:U34"/>
    <mergeCell ref="V34:Z34"/>
    <mergeCell ref="L31:U31"/>
    <mergeCell ref="L32:U32"/>
    <mergeCell ref="V32:Z32"/>
    <mergeCell ref="L33:U33"/>
    <mergeCell ref="V33:Z33"/>
    <mergeCell ref="AA33:AD34"/>
    <mergeCell ref="AI33:AK34"/>
    <mergeCell ref="AE34:AH34"/>
    <mergeCell ref="AE33:AH33"/>
    <mergeCell ref="J24:AK24"/>
    <mergeCell ref="AA31:AD32"/>
    <mergeCell ref="AE31:AH31"/>
    <mergeCell ref="AI31:AK32"/>
    <mergeCell ref="AE28:AK28"/>
    <mergeCell ref="L41:U41"/>
    <mergeCell ref="L42:U42"/>
    <mergeCell ref="D41:K42"/>
    <mergeCell ref="V41:Z41"/>
    <mergeCell ref="AA41:AD42"/>
    <mergeCell ref="AE41:AH41"/>
    <mergeCell ref="AI41:AK42"/>
    <mergeCell ref="AL41:AO41"/>
    <mergeCell ref="AP41:AP42"/>
    <mergeCell ref="B62:AP62"/>
    <mergeCell ref="B63:AP63"/>
    <mergeCell ref="B43:AP43"/>
    <mergeCell ref="B44:AP44"/>
    <mergeCell ref="B45:AP46"/>
    <mergeCell ref="E47:AK48"/>
    <mergeCell ref="AL47:AP48"/>
    <mergeCell ref="AR47:AT56"/>
    <mergeCell ref="AL49:AP52"/>
    <mergeCell ref="B49:D52"/>
    <mergeCell ref="E49:AK52"/>
    <mergeCell ref="B47:D48"/>
    <mergeCell ref="B53:D54"/>
    <mergeCell ref="B59:D61"/>
    <mergeCell ref="E53:AK54"/>
    <mergeCell ref="AL53:AP54"/>
    <mergeCell ref="B55:D56"/>
    <mergeCell ref="E55:AK56"/>
    <mergeCell ref="AL55:AP56"/>
    <mergeCell ref="B57:AP58"/>
    <mergeCell ref="E59:AK61"/>
    <mergeCell ref="AL59:AP61"/>
  </mergeCells>
  <dataValidations count="5">
    <dataValidation type="list" allowBlank="1" showErrorMessage="1" sqref="AL59" xr:uid="{00000000-0002-0000-0000-000000000000}">
      <formula1>"0%,Menos del 5%,Entre el 5% y el 10%,El 10% o más"</formula1>
    </dataValidation>
    <dataValidation type="list" allowBlank="1" showErrorMessage="1" sqref="AS8" xr:uid="{00000000-0002-0000-0000-000001000000}">
      <formula1>$AS$8:$AS$19</formula1>
    </dataValidation>
    <dataValidation type="list" allowBlank="1" showErrorMessage="1" sqref="AG10 AG12 AJ12 AL47 AL49 AL53 AL55" xr:uid="{00000000-0002-0000-0000-000002000000}">
      <formula1>"Si,No"</formula1>
    </dataValidation>
    <dataValidation type="list" allowBlank="1" showErrorMessage="1" sqref="T16" xr:uid="{00000000-0002-0000-0000-000003000000}">
      <formula1>"Primario,Secundario,Terciario"</formula1>
    </dataValidation>
    <dataValidation type="list" allowBlank="1" showErrorMessage="1" sqref="AR8" xr:uid="{00000000-0002-0000-0000-000004000000}">
      <formula1>$AR$8:$AR$19</formula1>
    </dataValidation>
  </dataValidations>
  <pageMargins left="0.25" right="0.25" top="0.75" bottom="0.75" header="0" footer="0"/>
  <pageSetup paperSize="5" orientation="portrait"/>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849"/>
  <sheetViews>
    <sheetView showGridLines="0" tabSelected="1" workbookViewId="0">
      <selection activeCell="N37" sqref="N37"/>
    </sheetView>
  </sheetViews>
  <sheetFormatPr defaultColWidth="12.5703125" defaultRowHeight="15" customHeight="1"/>
  <cols>
    <col min="1" max="1" width="2" customWidth="1"/>
    <col min="2" max="2" width="9.28515625" customWidth="1"/>
    <col min="3" max="3" width="32.28515625" customWidth="1"/>
    <col min="4" max="4" width="18.42578125" customWidth="1"/>
    <col min="5" max="5" width="13.5703125" customWidth="1"/>
    <col min="6" max="6" width="10.7109375" customWidth="1"/>
    <col min="7" max="7" width="25.85546875" customWidth="1"/>
    <col min="8" max="8" width="27.42578125" customWidth="1"/>
    <col min="9" max="9" width="27" customWidth="1"/>
    <col min="10" max="10" width="3.7109375" customWidth="1"/>
  </cols>
  <sheetData>
    <row r="1" spans="1:10" ht="18" customHeight="1">
      <c r="A1" s="14"/>
      <c r="B1" s="99"/>
      <c r="C1" s="102"/>
      <c r="D1" s="99" t="s">
        <v>80</v>
      </c>
      <c r="E1" s="102"/>
      <c r="F1" s="102"/>
      <c r="G1" s="102"/>
      <c r="H1" s="102"/>
      <c r="I1" s="100" t="s">
        <v>81</v>
      </c>
      <c r="J1" s="14"/>
    </row>
    <row r="2" spans="1:10" ht="18" customHeight="1">
      <c r="A2" s="14"/>
      <c r="B2" s="104"/>
      <c r="C2" s="105"/>
      <c r="D2" s="104"/>
      <c r="E2" s="105"/>
      <c r="F2" s="105"/>
      <c r="G2" s="105"/>
      <c r="H2" s="105"/>
      <c r="I2" s="120"/>
      <c r="J2" s="14"/>
    </row>
    <row r="3" spans="1:10" ht="18" customHeight="1">
      <c r="A3" s="14"/>
      <c r="B3" s="104"/>
      <c r="C3" s="105"/>
      <c r="D3" s="104"/>
      <c r="E3" s="105"/>
      <c r="F3" s="105"/>
      <c r="G3" s="105"/>
      <c r="H3" s="105"/>
      <c r="I3" s="120"/>
      <c r="J3" s="14"/>
    </row>
    <row r="4" spans="1:10" ht="18" customHeight="1">
      <c r="A4" s="14"/>
      <c r="B4" s="104"/>
      <c r="C4" s="105"/>
      <c r="D4" s="104"/>
      <c r="E4" s="105"/>
      <c r="F4" s="105"/>
      <c r="G4" s="105"/>
      <c r="H4" s="105"/>
      <c r="I4" s="120"/>
      <c r="J4" s="14"/>
    </row>
    <row r="5" spans="1:10" ht="18" customHeight="1">
      <c r="A5" s="14"/>
      <c r="B5" s="107"/>
      <c r="C5" s="108"/>
      <c r="D5" s="107"/>
      <c r="E5" s="108"/>
      <c r="F5" s="108"/>
      <c r="G5" s="108"/>
      <c r="H5" s="108"/>
      <c r="I5" s="118"/>
      <c r="J5" s="14"/>
    </row>
    <row r="6" spans="1:10" ht="18" customHeight="1">
      <c r="A6" s="14"/>
      <c r="B6" s="14"/>
      <c r="C6" s="15"/>
      <c r="D6" s="14"/>
      <c r="E6" s="14"/>
      <c r="F6" s="14"/>
      <c r="G6" s="14"/>
      <c r="H6" s="14"/>
      <c r="I6" s="14"/>
      <c r="J6" s="14"/>
    </row>
    <row r="7" spans="1:10" ht="18" customHeight="1">
      <c r="A7" s="14"/>
      <c r="B7" s="101" t="s">
        <v>82</v>
      </c>
      <c r="C7" s="110"/>
      <c r="D7" s="110"/>
      <c r="E7" s="110"/>
      <c r="F7" s="110"/>
      <c r="G7" s="110"/>
      <c r="H7" s="110"/>
      <c r="I7" s="111"/>
      <c r="J7" s="14"/>
    </row>
    <row r="8" spans="1:10" ht="60.75" customHeight="1">
      <c r="A8" s="15"/>
      <c r="B8" s="16" t="s">
        <v>83</v>
      </c>
      <c r="C8" s="90" t="s">
        <v>84</v>
      </c>
      <c r="D8" s="110"/>
      <c r="E8" s="110"/>
      <c r="F8" s="110"/>
      <c r="G8" s="110"/>
      <c r="H8" s="110"/>
      <c r="I8" s="111"/>
      <c r="J8" s="15"/>
    </row>
    <row r="9" spans="1:10" ht="18" customHeight="1">
      <c r="A9" s="14"/>
      <c r="B9" s="17"/>
      <c r="C9" s="17"/>
      <c r="D9" s="17"/>
      <c r="E9" s="17"/>
      <c r="F9" s="17"/>
      <c r="G9" s="17"/>
      <c r="H9" s="17"/>
      <c r="I9" s="17"/>
      <c r="J9" s="14"/>
    </row>
    <row r="10" spans="1:10" ht="18" customHeight="1">
      <c r="A10" s="14"/>
      <c r="B10" s="18" t="s">
        <v>85</v>
      </c>
      <c r="C10" s="95"/>
      <c r="D10" s="110"/>
      <c r="E10" s="19" t="s">
        <v>86</v>
      </c>
      <c r="F10" s="96"/>
      <c r="G10" s="110"/>
      <c r="H10" s="19" t="s">
        <v>87</v>
      </c>
      <c r="I10" s="20"/>
      <c r="J10" s="14"/>
    </row>
    <row r="11" spans="1:10" ht="18" customHeight="1">
      <c r="A11" s="14"/>
      <c r="B11" s="18" t="s">
        <v>88</v>
      </c>
      <c r="C11" s="95"/>
      <c r="D11" s="110"/>
      <c r="E11" s="19" t="s">
        <v>89</v>
      </c>
      <c r="F11" s="96"/>
      <c r="G11" s="110"/>
      <c r="H11" s="19" t="s">
        <v>90</v>
      </c>
      <c r="I11" s="20"/>
      <c r="J11" s="14"/>
    </row>
    <row r="12" spans="1:10" ht="18" customHeight="1">
      <c r="A12" s="14"/>
      <c r="B12" s="18" t="s">
        <v>91</v>
      </c>
      <c r="C12" s="95"/>
      <c r="D12" s="110"/>
      <c r="E12" s="19" t="s">
        <v>92</v>
      </c>
      <c r="F12" s="96"/>
      <c r="G12" s="110"/>
      <c r="H12" s="19" t="s">
        <v>93</v>
      </c>
      <c r="I12" s="20"/>
      <c r="J12" s="14"/>
    </row>
    <row r="13" spans="1:10" ht="18" customHeight="1">
      <c r="A13" s="14"/>
      <c r="B13" s="17"/>
      <c r="C13" s="17"/>
      <c r="D13" s="17"/>
      <c r="E13" s="17"/>
      <c r="F13" s="17"/>
      <c r="G13" s="17"/>
      <c r="H13" s="17"/>
      <c r="I13" s="17"/>
      <c r="J13" s="14"/>
    </row>
    <row r="14" spans="1:10" ht="18" customHeight="1">
      <c r="A14" s="14"/>
      <c r="B14" s="97" t="s">
        <v>94</v>
      </c>
      <c r="C14" s="110"/>
      <c r="D14" s="110"/>
      <c r="E14" s="110"/>
      <c r="F14" s="110"/>
      <c r="G14" s="110"/>
      <c r="H14" s="110"/>
      <c r="I14" s="111"/>
      <c r="J14" s="14"/>
    </row>
    <row r="15" spans="1:10" ht="93.75" customHeight="1">
      <c r="A15" s="14"/>
      <c r="B15" s="98" t="s">
        <v>95</v>
      </c>
      <c r="C15" s="110"/>
      <c r="D15" s="110"/>
      <c r="E15" s="110"/>
      <c r="F15" s="110"/>
      <c r="G15" s="110"/>
      <c r="H15" s="110"/>
      <c r="I15" s="111"/>
      <c r="J15" s="14"/>
    </row>
    <row r="16" spans="1:10" ht="183" customHeight="1">
      <c r="A16" s="14"/>
      <c r="B16" s="86" t="s">
        <v>96</v>
      </c>
      <c r="C16" s="110"/>
      <c r="D16" s="110"/>
      <c r="E16" s="110"/>
      <c r="F16" s="110"/>
      <c r="G16" s="110"/>
      <c r="H16" s="110"/>
      <c r="I16" s="111"/>
      <c r="J16" s="14"/>
    </row>
    <row r="17" spans="1:10" ht="18" customHeight="1">
      <c r="A17" s="21"/>
      <c r="B17" s="17"/>
      <c r="C17" s="17"/>
      <c r="D17" s="17"/>
      <c r="E17" s="17"/>
      <c r="F17" s="17"/>
      <c r="G17" s="17"/>
      <c r="H17" s="17"/>
      <c r="I17" s="17"/>
      <c r="J17" s="21"/>
    </row>
    <row r="18" spans="1:10" ht="18" customHeight="1">
      <c r="A18" s="21"/>
      <c r="B18" s="89" t="s">
        <v>97</v>
      </c>
      <c r="C18" s="111"/>
      <c r="D18" s="90" t="s">
        <v>98</v>
      </c>
      <c r="E18" s="111"/>
      <c r="F18" s="17"/>
      <c r="G18" s="17"/>
      <c r="H18" s="17"/>
      <c r="I18" s="17"/>
      <c r="J18" s="21"/>
    </row>
    <row r="19" spans="1:10" ht="18" customHeight="1">
      <c r="A19" s="21"/>
      <c r="B19" s="15"/>
      <c r="C19" s="15"/>
      <c r="D19" s="15"/>
      <c r="E19" s="17"/>
      <c r="F19" s="17"/>
      <c r="G19" s="17"/>
      <c r="H19" s="17"/>
      <c r="I19" s="17"/>
      <c r="J19" s="21"/>
    </row>
    <row r="20" spans="1:10" ht="18" customHeight="1">
      <c r="A20" s="21"/>
      <c r="B20" s="91" t="s">
        <v>99</v>
      </c>
      <c r="C20" s="110"/>
      <c r="D20" s="110"/>
      <c r="E20" s="110"/>
      <c r="F20" s="110"/>
      <c r="G20" s="110"/>
      <c r="H20" s="110"/>
      <c r="I20" s="111"/>
      <c r="J20" s="21"/>
    </row>
    <row r="21" spans="1:10" ht="43.5" customHeight="1">
      <c r="A21" s="21"/>
      <c r="B21" s="22" t="s">
        <v>100</v>
      </c>
      <c r="C21" s="22" t="s">
        <v>101</v>
      </c>
      <c r="D21" s="93" t="s">
        <v>102</v>
      </c>
      <c r="E21" s="111"/>
      <c r="F21" s="22" t="s">
        <v>103</v>
      </c>
      <c r="G21" s="22" t="s">
        <v>104</v>
      </c>
      <c r="H21" s="22" t="s">
        <v>105</v>
      </c>
      <c r="I21" s="22" t="s">
        <v>106</v>
      </c>
      <c r="J21" s="21"/>
    </row>
    <row r="22" spans="1:10" ht="28.5" customHeight="1">
      <c r="A22" s="23"/>
      <c r="B22" s="24">
        <v>1</v>
      </c>
      <c r="C22" s="25" t="s">
        <v>107</v>
      </c>
      <c r="D22" s="94">
        <v>8</v>
      </c>
      <c r="E22" s="111"/>
      <c r="F22" s="26"/>
      <c r="G22" s="27"/>
      <c r="H22" s="28">
        <f>ROUND(G22*(1+F22),2)</f>
        <v>0</v>
      </c>
      <c r="I22" s="28">
        <f>H22*D22</f>
        <v>0</v>
      </c>
      <c r="J22" s="23"/>
    </row>
    <row r="23" spans="1:10" ht="18" customHeight="1">
      <c r="A23" s="23"/>
      <c r="B23" s="92" t="s">
        <v>108</v>
      </c>
      <c r="C23" s="110"/>
      <c r="D23" s="110"/>
      <c r="E23" s="110"/>
      <c r="F23" s="110"/>
      <c r="G23" s="110"/>
      <c r="H23" s="111"/>
      <c r="I23" s="29">
        <f>ROUND(SUM(I22),0)</f>
        <v>0</v>
      </c>
      <c r="J23" s="23"/>
    </row>
    <row r="24" spans="1:10" ht="18" customHeight="1">
      <c r="A24" s="21"/>
      <c r="B24" s="30"/>
      <c r="C24" s="31"/>
      <c r="D24" s="31"/>
      <c r="E24" s="31"/>
      <c r="F24" s="31"/>
      <c r="G24" s="31"/>
      <c r="H24" s="31"/>
      <c r="I24" s="31"/>
      <c r="J24" s="21"/>
    </row>
    <row r="25" spans="1:10" ht="18" customHeight="1">
      <c r="A25" s="21"/>
      <c r="B25" s="32"/>
      <c r="C25" s="33"/>
      <c r="D25" s="33"/>
      <c r="E25" s="33"/>
      <c r="F25" s="33"/>
      <c r="G25" s="33"/>
      <c r="H25" s="33"/>
      <c r="I25" s="33"/>
      <c r="J25" s="21"/>
    </row>
    <row r="26" spans="1:10" ht="18" customHeight="1">
      <c r="A26" s="21"/>
      <c r="B26" s="83" t="s">
        <v>109</v>
      </c>
      <c r="C26" s="110"/>
      <c r="D26" s="110"/>
      <c r="E26" s="110"/>
      <c r="F26" s="110"/>
      <c r="G26" s="110"/>
      <c r="H26" s="110"/>
      <c r="I26" s="111"/>
      <c r="J26" s="21"/>
    </row>
    <row r="27" spans="1:10" ht="60" customHeight="1">
      <c r="A27" s="21"/>
      <c r="B27" s="22" t="s">
        <v>100</v>
      </c>
      <c r="C27" s="34" t="s">
        <v>110</v>
      </c>
      <c r="D27" s="35" t="s">
        <v>111</v>
      </c>
      <c r="E27" s="35" t="s">
        <v>112</v>
      </c>
      <c r="F27" s="36" t="s">
        <v>103</v>
      </c>
      <c r="G27" s="22" t="s">
        <v>104</v>
      </c>
      <c r="H27" s="22" t="s">
        <v>105</v>
      </c>
      <c r="I27" s="22" t="s">
        <v>106</v>
      </c>
      <c r="J27" s="21"/>
    </row>
    <row r="28" spans="1:10" ht="18" customHeight="1">
      <c r="A28" s="21"/>
      <c r="B28" s="37">
        <v>2</v>
      </c>
      <c r="C28" s="38" t="s">
        <v>113</v>
      </c>
      <c r="D28" s="37">
        <v>1</v>
      </c>
      <c r="E28" s="37" t="s">
        <v>114</v>
      </c>
      <c r="F28" s="26"/>
      <c r="G28" s="27"/>
      <c r="H28" s="28">
        <f t="shared" ref="H28:H40" si="0">ROUND(G28*(1+F28),2)</f>
        <v>0</v>
      </c>
      <c r="I28" s="28">
        <f t="shared" ref="I28:I40" si="1">H28*D28</f>
        <v>0</v>
      </c>
      <c r="J28" s="21"/>
    </row>
    <row r="29" spans="1:10" ht="18" customHeight="1">
      <c r="A29" s="21"/>
      <c r="B29" s="37">
        <v>3</v>
      </c>
      <c r="C29" s="38" t="s">
        <v>115</v>
      </c>
      <c r="D29" s="37">
        <v>1</v>
      </c>
      <c r="E29" s="37" t="s">
        <v>114</v>
      </c>
      <c r="F29" s="26"/>
      <c r="G29" s="27"/>
      <c r="H29" s="28">
        <f t="shared" si="0"/>
        <v>0</v>
      </c>
      <c r="I29" s="28">
        <f t="shared" si="1"/>
        <v>0</v>
      </c>
      <c r="J29" s="21"/>
    </row>
    <row r="30" spans="1:10" ht="18" customHeight="1">
      <c r="A30" s="21"/>
      <c r="B30" s="37">
        <v>4</v>
      </c>
      <c r="C30" s="38" t="s">
        <v>116</v>
      </c>
      <c r="D30" s="37">
        <v>1</v>
      </c>
      <c r="E30" s="37" t="s">
        <v>114</v>
      </c>
      <c r="F30" s="26"/>
      <c r="G30" s="27"/>
      <c r="H30" s="28">
        <f t="shared" si="0"/>
        <v>0</v>
      </c>
      <c r="I30" s="28">
        <f t="shared" si="1"/>
        <v>0</v>
      </c>
      <c r="J30" s="21"/>
    </row>
    <row r="31" spans="1:10" ht="18" customHeight="1">
      <c r="A31" s="21"/>
      <c r="B31" s="37">
        <v>5</v>
      </c>
      <c r="C31" s="38" t="s">
        <v>117</v>
      </c>
      <c r="D31" s="37">
        <v>1</v>
      </c>
      <c r="E31" s="37" t="s">
        <v>114</v>
      </c>
      <c r="F31" s="26"/>
      <c r="G31" s="27"/>
      <c r="H31" s="28">
        <f t="shared" si="0"/>
        <v>0</v>
      </c>
      <c r="I31" s="28">
        <f t="shared" si="1"/>
        <v>0</v>
      </c>
      <c r="J31" s="21"/>
    </row>
    <row r="32" spans="1:10" ht="18" customHeight="1">
      <c r="A32" s="21"/>
      <c r="B32" s="37">
        <v>6</v>
      </c>
      <c r="C32" s="38" t="s">
        <v>118</v>
      </c>
      <c r="D32" s="37">
        <v>1</v>
      </c>
      <c r="E32" s="37" t="s">
        <v>114</v>
      </c>
      <c r="F32" s="26"/>
      <c r="G32" s="27"/>
      <c r="H32" s="28">
        <f t="shared" si="0"/>
        <v>0</v>
      </c>
      <c r="I32" s="28">
        <f t="shared" si="1"/>
        <v>0</v>
      </c>
      <c r="J32" s="21"/>
    </row>
    <row r="33" spans="1:10" ht="18" customHeight="1">
      <c r="A33" s="21"/>
      <c r="B33" s="37">
        <v>7</v>
      </c>
      <c r="C33" s="38" t="s">
        <v>119</v>
      </c>
      <c r="D33" s="37">
        <v>1</v>
      </c>
      <c r="E33" s="37" t="s">
        <v>114</v>
      </c>
      <c r="F33" s="26"/>
      <c r="G33" s="27"/>
      <c r="H33" s="28">
        <f t="shared" si="0"/>
        <v>0</v>
      </c>
      <c r="I33" s="28">
        <f t="shared" si="1"/>
        <v>0</v>
      </c>
      <c r="J33" s="21"/>
    </row>
    <row r="34" spans="1:10" ht="18" customHeight="1">
      <c r="A34" s="21"/>
      <c r="B34" s="37">
        <v>8</v>
      </c>
      <c r="C34" s="38" t="s">
        <v>120</v>
      </c>
      <c r="D34" s="37">
        <v>1</v>
      </c>
      <c r="E34" s="37" t="s">
        <v>114</v>
      </c>
      <c r="F34" s="26"/>
      <c r="G34" s="27"/>
      <c r="H34" s="28">
        <f t="shared" si="0"/>
        <v>0</v>
      </c>
      <c r="I34" s="28">
        <f t="shared" si="1"/>
        <v>0</v>
      </c>
      <c r="J34" s="21"/>
    </row>
    <row r="35" spans="1:10" ht="18" customHeight="1">
      <c r="A35" s="21"/>
      <c r="B35" s="37">
        <v>9</v>
      </c>
      <c r="C35" s="38" t="s">
        <v>121</v>
      </c>
      <c r="D35" s="37">
        <v>1</v>
      </c>
      <c r="E35" s="37" t="s">
        <v>114</v>
      </c>
      <c r="F35" s="26"/>
      <c r="G35" s="27"/>
      <c r="H35" s="28">
        <f t="shared" si="0"/>
        <v>0</v>
      </c>
      <c r="I35" s="28">
        <f t="shared" ref="I35:I37" si="2">H35*D35</f>
        <v>0</v>
      </c>
      <c r="J35" s="21"/>
    </row>
    <row r="36" spans="1:10" ht="18" customHeight="1">
      <c r="A36" s="21"/>
      <c r="B36" s="37">
        <v>10</v>
      </c>
      <c r="C36" s="38" t="s">
        <v>122</v>
      </c>
      <c r="D36" s="37">
        <v>1</v>
      </c>
      <c r="E36" s="37" t="s">
        <v>114</v>
      </c>
      <c r="F36" s="26"/>
      <c r="G36" s="27"/>
      <c r="H36" s="28">
        <f t="shared" si="0"/>
        <v>0</v>
      </c>
      <c r="I36" s="28">
        <f t="shared" si="2"/>
        <v>0</v>
      </c>
      <c r="J36" s="21"/>
    </row>
    <row r="37" spans="1:10" ht="18" customHeight="1">
      <c r="A37" s="21"/>
      <c r="B37" s="37">
        <v>11</v>
      </c>
      <c r="C37" s="38" t="s">
        <v>123</v>
      </c>
      <c r="D37" s="37">
        <v>1</v>
      </c>
      <c r="E37" s="37" t="s">
        <v>114</v>
      </c>
      <c r="F37" s="26"/>
      <c r="G37" s="27"/>
      <c r="H37" s="28">
        <f t="shared" si="0"/>
        <v>0</v>
      </c>
      <c r="I37" s="28">
        <f t="shared" si="2"/>
        <v>0</v>
      </c>
      <c r="J37" s="21"/>
    </row>
    <row r="38" spans="1:10" ht="18" customHeight="1">
      <c r="A38" s="21"/>
      <c r="B38" s="37">
        <v>12</v>
      </c>
      <c r="C38" s="38" t="s">
        <v>124</v>
      </c>
      <c r="D38" s="37">
        <v>1</v>
      </c>
      <c r="E38" s="37" t="s">
        <v>114</v>
      </c>
      <c r="F38" s="26"/>
      <c r="G38" s="27"/>
      <c r="H38" s="28">
        <f t="shared" si="0"/>
        <v>0</v>
      </c>
      <c r="I38" s="28">
        <f t="shared" ref="I38:I40" si="3">H38*D38</f>
        <v>0</v>
      </c>
      <c r="J38" s="21"/>
    </row>
    <row r="39" spans="1:10" ht="18" customHeight="1">
      <c r="A39" s="21"/>
      <c r="B39" s="37">
        <v>13</v>
      </c>
      <c r="C39" s="38" t="s">
        <v>125</v>
      </c>
      <c r="D39" s="37">
        <v>1</v>
      </c>
      <c r="E39" s="37" t="s">
        <v>114</v>
      </c>
      <c r="F39" s="26"/>
      <c r="G39" s="27"/>
      <c r="H39" s="28">
        <f t="shared" si="0"/>
        <v>0</v>
      </c>
      <c r="I39" s="28">
        <f t="shared" si="3"/>
        <v>0</v>
      </c>
      <c r="J39" s="21"/>
    </row>
    <row r="40" spans="1:10" ht="18" customHeight="1">
      <c r="A40" s="21"/>
      <c r="B40" s="37">
        <v>14</v>
      </c>
      <c r="C40" s="38" t="s">
        <v>126</v>
      </c>
      <c r="D40" s="37">
        <v>1</v>
      </c>
      <c r="E40" s="37" t="s">
        <v>114</v>
      </c>
      <c r="F40" s="26"/>
      <c r="G40" s="27"/>
      <c r="H40" s="28">
        <f t="shared" si="0"/>
        <v>0</v>
      </c>
      <c r="I40" s="28">
        <f t="shared" si="3"/>
        <v>0</v>
      </c>
      <c r="J40" s="21"/>
    </row>
    <row r="41" spans="1:10" ht="18" customHeight="1">
      <c r="A41" s="21"/>
      <c r="B41" s="88" t="s">
        <v>127</v>
      </c>
      <c r="C41" s="110"/>
      <c r="D41" s="110"/>
      <c r="E41" s="110"/>
      <c r="F41" s="110"/>
      <c r="G41" s="110"/>
      <c r="H41" s="111"/>
      <c r="I41" s="39">
        <f>ROUND(SUM(I28:I40),0)</f>
        <v>0</v>
      </c>
      <c r="J41" s="21"/>
    </row>
    <row r="42" spans="1:10" ht="18" customHeight="1">
      <c r="A42" s="21"/>
      <c r="B42" s="33"/>
      <c r="C42" s="33"/>
      <c r="D42" s="33"/>
      <c r="E42" s="33"/>
      <c r="F42" s="33"/>
      <c r="G42" s="33"/>
      <c r="H42" s="33"/>
      <c r="I42" s="33"/>
      <c r="J42" s="21"/>
    </row>
    <row r="43" spans="1:10" ht="18" customHeight="1">
      <c r="A43" s="21"/>
      <c r="B43" s="84" t="s">
        <v>128</v>
      </c>
      <c r="C43" s="121"/>
      <c r="D43" s="121"/>
      <c r="E43" s="121"/>
      <c r="F43" s="121"/>
      <c r="G43" s="121"/>
      <c r="H43" s="121"/>
      <c r="I43" s="41">
        <f>I41+I23</f>
        <v>0</v>
      </c>
      <c r="J43" s="21"/>
    </row>
    <row r="44" spans="1:10" ht="18" customHeight="1">
      <c r="A44" s="21"/>
      <c r="B44" s="15"/>
      <c r="C44" s="15"/>
      <c r="D44" s="15"/>
      <c r="E44" s="15"/>
      <c r="F44" s="15"/>
      <c r="G44" s="15"/>
      <c r="H44" s="15"/>
      <c r="I44" s="15"/>
      <c r="J44" s="21"/>
    </row>
    <row r="45" spans="1:10" ht="18" customHeight="1">
      <c r="A45" s="21"/>
      <c r="B45" s="85" t="s">
        <v>129</v>
      </c>
      <c r="C45" s="110"/>
      <c r="D45" s="110"/>
      <c r="E45" s="110"/>
      <c r="F45" s="110"/>
      <c r="G45" s="110"/>
      <c r="H45" s="110"/>
      <c r="I45" s="111"/>
      <c r="J45" s="21"/>
    </row>
    <row r="46" spans="1:10" ht="94.5" customHeight="1">
      <c r="A46" s="21"/>
      <c r="B46" s="86" t="s">
        <v>130</v>
      </c>
      <c r="C46" s="110"/>
      <c r="D46" s="110"/>
      <c r="E46" s="110"/>
      <c r="F46" s="110"/>
      <c r="G46" s="110"/>
      <c r="H46" s="110"/>
      <c r="I46" s="111"/>
      <c r="J46" s="21"/>
    </row>
    <row r="47" spans="1:10" ht="35.25" customHeight="1">
      <c r="A47" s="21"/>
      <c r="B47" s="87" t="s">
        <v>79</v>
      </c>
      <c r="C47" s="110"/>
      <c r="D47" s="110"/>
      <c r="E47" s="110"/>
      <c r="F47" s="110"/>
      <c r="G47" s="110"/>
      <c r="H47" s="110"/>
      <c r="I47" s="111"/>
      <c r="J47" s="21"/>
    </row>
    <row r="48" spans="1:10" ht="18" customHeight="1">
      <c r="A48" s="21"/>
      <c r="B48" s="40"/>
      <c r="C48" s="21"/>
      <c r="D48" s="21"/>
      <c r="E48" s="21"/>
      <c r="F48" s="21"/>
      <c r="G48" s="21"/>
      <c r="H48" s="21"/>
      <c r="I48" s="21"/>
      <c r="J48" s="21"/>
    </row>
    <row r="49" spans="1:10" ht="18" customHeight="1">
      <c r="A49" s="21"/>
      <c r="B49" s="40"/>
      <c r="C49" s="21"/>
      <c r="D49" s="21"/>
      <c r="E49" s="21"/>
      <c r="F49" s="21"/>
      <c r="G49" s="21"/>
      <c r="H49" s="21"/>
      <c r="I49" s="21"/>
      <c r="J49" s="21"/>
    </row>
    <row r="50" spans="1:10" ht="18" customHeight="1">
      <c r="A50" s="21"/>
      <c r="B50" s="40"/>
      <c r="C50" s="21"/>
      <c r="D50" s="21"/>
      <c r="E50" s="21"/>
      <c r="F50" s="21"/>
      <c r="G50" s="21"/>
      <c r="H50" s="21"/>
      <c r="I50" s="21"/>
      <c r="J50" s="21"/>
    </row>
    <row r="51" spans="1:10" ht="18" customHeight="1">
      <c r="A51" s="21"/>
      <c r="B51" s="40"/>
      <c r="C51" s="21"/>
      <c r="D51" s="21"/>
      <c r="E51" s="21"/>
      <c r="F51" s="21"/>
      <c r="G51" s="21"/>
      <c r="H51" s="21"/>
      <c r="I51" s="21"/>
      <c r="J51" s="21"/>
    </row>
    <row r="52" spans="1:10" ht="18" customHeight="1">
      <c r="A52" s="21"/>
      <c r="B52" s="40"/>
      <c r="C52" s="21"/>
      <c r="D52" s="21"/>
      <c r="E52" s="21"/>
      <c r="F52" s="21"/>
      <c r="G52" s="21"/>
      <c r="H52" s="21"/>
      <c r="I52" s="21"/>
      <c r="J52" s="21"/>
    </row>
    <row r="53" spans="1:10" ht="18" customHeight="1">
      <c r="A53" s="21"/>
      <c r="B53" s="40"/>
      <c r="C53" s="21"/>
      <c r="D53" s="21"/>
      <c r="E53" s="21"/>
      <c r="F53" s="21"/>
      <c r="G53" s="21"/>
      <c r="H53" s="21"/>
      <c r="I53" s="21"/>
      <c r="J53" s="21"/>
    </row>
    <row r="54" spans="1:10" ht="18" customHeight="1">
      <c r="A54" s="21"/>
      <c r="B54" s="40"/>
      <c r="C54" s="21"/>
      <c r="D54" s="21"/>
      <c r="E54" s="21"/>
      <c r="F54" s="21"/>
      <c r="G54" s="21"/>
      <c r="H54" s="21"/>
      <c r="I54" s="21"/>
      <c r="J54" s="21"/>
    </row>
    <row r="55" spans="1:10" ht="18" customHeight="1">
      <c r="A55" s="21"/>
      <c r="B55" s="40"/>
      <c r="C55" s="21"/>
      <c r="D55" s="21"/>
      <c r="E55" s="21"/>
      <c r="F55" s="21"/>
      <c r="G55" s="21"/>
      <c r="H55" s="21"/>
      <c r="I55" s="21"/>
      <c r="J55" s="21"/>
    </row>
    <row r="56" spans="1:10" ht="18" customHeight="1">
      <c r="A56" s="21"/>
      <c r="B56" s="40"/>
      <c r="C56" s="21"/>
      <c r="D56" s="21"/>
      <c r="E56" s="21"/>
      <c r="F56" s="21"/>
      <c r="G56" s="21"/>
      <c r="H56" s="21"/>
      <c r="I56" s="21"/>
      <c r="J56" s="21"/>
    </row>
    <row r="57" spans="1:10" ht="18" customHeight="1">
      <c r="A57" s="21"/>
      <c r="B57" s="40"/>
      <c r="C57" s="21"/>
      <c r="D57" s="21"/>
      <c r="E57" s="21"/>
      <c r="F57" s="21"/>
      <c r="G57" s="21"/>
      <c r="H57" s="21"/>
      <c r="I57" s="21"/>
      <c r="J57" s="21"/>
    </row>
    <row r="58" spans="1:10" ht="18" customHeight="1">
      <c r="A58" s="21"/>
      <c r="B58" s="40"/>
      <c r="C58" s="21"/>
      <c r="D58" s="21"/>
      <c r="E58" s="21"/>
      <c r="F58" s="21"/>
      <c r="G58" s="21"/>
      <c r="H58" s="21"/>
      <c r="I58" s="21"/>
      <c r="J58" s="21"/>
    </row>
    <row r="59" spans="1:10" ht="18" customHeight="1">
      <c r="A59" s="21"/>
      <c r="B59" s="40"/>
      <c r="C59" s="21"/>
      <c r="D59" s="21"/>
      <c r="E59" s="21"/>
      <c r="F59" s="21"/>
      <c r="G59" s="21"/>
      <c r="H59" s="21"/>
      <c r="I59" s="21"/>
      <c r="J59" s="21"/>
    </row>
    <row r="60" spans="1:10" ht="18" customHeight="1">
      <c r="A60" s="21"/>
      <c r="B60" s="40"/>
      <c r="C60" s="21"/>
      <c r="D60" s="21"/>
      <c r="E60" s="21"/>
      <c r="F60" s="21"/>
      <c r="G60" s="21"/>
      <c r="H60" s="21"/>
      <c r="I60" s="21"/>
      <c r="J60" s="21"/>
    </row>
    <row r="61" spans="1:10" ht="18" customHeight="1">
      <c r="A61" s="21"/>
      <c r="B61" s="40"/>
      <c r="C61" s="21"/>
      <c r="D61" s="21"/>
      <c r="E61" s="21"/>
      <c r="F61" s="21"/>
      <c r="G61" s="21"/>
      <c r="H61" s="21"/>
      <c r="I61" s="21"/>
      <c r="J61" s="21"/>
    </row>
    <row r="62" spans="1:10" ht="18" customHeight="1">
      <c r="A62" s="21"/>
      <c r="B62" s="40"/>
      <c r="C62" s="21"/>
      <c r="D62" s="21"/>
      <c r="E62" s="21"/>
      <c r="F62" s="21"/>
      <c r="G62" s="21"/>
      <c r="H62" s="21"/>
      <c r="I62" s="21"/>
      <c r="J62" s="21"/>
    </row>
    <row r="63" spans="1:10" ht="18" customHeight="1">
      <c r="A63" s="21"/>
      <c r="B63" s="40"/>
      <c r="C63" s="21"/>
      <c r="D63" s="21"/>
      <c r="E63" s="21"/>
      <c r="F63" s="21"/>
      <c r="G63" s="21"/>
      <c r="H63" s="21"/>
      <c r="I63" s="21"/>
      <c r="J63" s="21"/>
    </row>
    <row r="64" spans="1:10" ht="18" customHeight="1">
      <c r="A64" s="21"/>
      <c r="B64" s="40"/>
      <c r="C64" s="21"/>
      <c r="D64" s="21"/>
      <c r="E64" s="21"/>
      <c r="F64" s="21"/>
      <c r="G64" s="21"/>
      <c r="H64" s="21"/>
      <c r="I64" s="21"/>
      <c r="J64" s="21"/>
    </row>
    <row r="65" spans="1:10" ht="18" customHeight="1">
      <c r="A65" s="21"/>
      <c r="B65" s="40"/>
      <c r="C65" s="21"/>
      <c r="D65" s="21"/>
      <c r="E65" s="21"/>
      <c r="F65" s="21"/>
      <c r="G65" s="21"/>
      <c r="H65" s="21"/>
      <c r="I65" s="21"/>
      <c r="J65" s="21"/>
    </row>
    <row r="66" spans="1:10" ht="18" customHeight="1">
      <c r="A66" s="21"/>
      <c r="B66" s="40"/>
      <c r="C66" s="21"/>
      <c r="D66" s="21"/>
      <c r="E66" s="21"/>
      <c r="F66" s="21"/>
      <c r="G66" s="21"/>
      <c r="H66" s="21"/>
      <c r="I66" s="21"/>
      <c r="J66" s="21"/>
    </row>
    <row r="67" spans="1:10" ht="18" customHeight="1">
      <c r="A67" s="21"/>
      <c r="B67" s="40"/>
      <c r="C67" s="21"/>
      <c r="D67" s="21"/>
      <c r="E67" s="21"/>
      <c r="F67" s="21"/>
      <c r="G67" s="21"/>
      <c r="H67" s="21"/>
      <c r="I67" s="21"/>
      <c r="J67" s="21"/>
    </row>
    <row r="68" spans="1:10" ht="18" customHeight="1">
      <c r="A68" s="21"/>
      <c r="B68" s="40"/>
      <c r="C68" s="21"/>
      <c r="D68" s="21"/>
      <c r="E68" s="21"/>
      <c r="F68" s="21"/>
      <c r="G68" s="21"/>
      <c r="H68" s="21"/>
      <c r="I68" s="21"/>
      <c r="J68" s="21"/>
    </row>
    <row r="69" spans="1:10" ht="18" customHeight="1">
      <c r="A69" s="21"/>
      <c r="B69" s="40"/>
      <c r="C69" s="21"/>
      <c r="D69" s="21"/>
      <c r="E69" s="21"/>
      <c r="F69" s="21"/>
      <c r="G69" s="21"/>
      <c r="H69" s="21"/>
      <c r="I69" s="21"/>
      <c r="J69" s="21"/>
    </row>
    <row r="70" spans="1:10" ht="18" customHeight="1">
      <c r="A70" s="21"/>
      <c r="B70" s="40"/>
      <c r="C70" s="21"/>
      <c r="D70" s="21"/>
      <c r="E70" s="21"/>
      <c r="F70" s="21"/>
      <c r="G70" s="21"/>
      <c r="H70" s="21"/>
      <c r="I70" s="21"/>
      <c r="J70" s="21"/>
    </row>
    <row r="71" spans="1:10" ht="18" customHeight="1">
      <c r="A71" s="21"/>
      <c r="B71" s="40"/>
      <c r="C71" s="21"/>
      <c r="D71" s="21"/>
      <c r="E71" s="21"/>
      <c r="F71" s="21"/>
      <c r="G71" s="21"/>
      <c r="H71" s="21"/>
      <c r="I71" s="21"/>
      <c r="J71" s="21"/>
    </row>
    <row r="72" spans="1:10" ht="18" customHeight="1">
      <c r="A72" s="21"/>
      <c r="B72" s="40"/>
      <c r="C72" s="21"/>
      <c r="D72" s="21"/>
      <c r="E72" s="21"/>
      <c r="F72" s="21"/>
      <c r="G72" s="21"/>
      <c r="H72" s="21"/>
      <c r="I72" s="21"/>
      <c r="J72" s="21"/>
    </row>
    <row r="73" spans="1:10" ht="18" customHeight="1">
      <c r="A73" s="21"/>
      <c r="B73" s="40"/>
      <c r="C73" s="21"/>
      <c r="D73" s="21"/>
      <c r="E73" s="21"/>
      <c r="F73" s="21"/>
      <c r="G73" s="21"/>
      <c r="H73" s="21"/>
      <c r="I73" s="21"/>
      <c r="J73" s="21"/>
    </row>
    <row r="74" spans="1:10" ht="18" customHeight="1">
      <c r="A74" s="21"/>
      <c r="B74" s="40"/>
      <c r="C74" s="21"/>
      <c r="D74" s="21"/>
      <c r="E74" s="21"/>
      <c r="F74" s="21"/>
      <c r="G74" s="21"/>
      <c r="H74" s="21"/>
      <c r="I74" s="21"/>
      <c r="J74" s="21"/>
    </row>
    <row r="75" spans="1:10" ht="18" customHeight="1">
      <c r="A75" s="21"/>
      <c r="B75" s="40"/>
      <c r="C75" s="21"/>
      <c r="D75" s="21"/>
      <c r="E75" s="21"/>
      <c r="F75" s="21"/>
      <c r="G75" s="21"/>
      <c r="H75" s="21"/>
      <c r="I75" s="21"/>
      <c r="J75" s="21"/>
    </row>
    <row r="76" spans="1:10" ht="18" customHeight="1">
      <c r="A76" s="21"/>
      <c r="B76" s="40"/>
      <c r="C76" s="21"/>
      <c r="D76" s="21"/>
      <c r="E76" s="21"/>
      <c r="F76" s="21"/>
      <c r="G76" s="21"/>
      <c r="H76" s="21"/>
      <c r="I76" s="21"/>
      <c r="J76" s="21"/>
    </row>
    <row r="77" spans="1:10" ht="18" customHeight="1">
      <c r="A77" s="21"/>
      <c r="B77" s="40"/>
      <c r="C77" s="21"/>
      <c r="D77" s="21"/>
      <c r="E77" s="21"/>
      <c r="F77" s="21"/>
      <c r="G77" s="21"/>
      <c r="H77" s="21"/>
      <c r="I77" s="21"/>
      <c r="J77" s="21"/>
    </row>
    <row r="78" spans="1:10" ht="18" customHeight="1">
      <c r="A78" s="21"/>
      <c r="B78" s="40"/>
      <c r="C78" s="21"/>
      <c r="D78" s="21"/>
      <c r="E78" s="21"/>
      <c r="F78" s="21"/>
      <c r="G78" s="21"/>
      <c r="H78" s="21"/>
      <c r="I78" s="21"/>
      <c r="J78" s="21"/>
    </row>
    <row r="79" spans="1:10" ht="18" customHeight="1">
      <c r="A79" s="21"/>
      <c r="B79" s="40"/>
      <c r="C79" s="21"/>
      <c r="D79" s="21"/>
      <c r="E79" s="21"/>
      <c r="F79" s="21"/>
      <c r="G79" s="21"/>
      <c r="H79" s="21"/>
      <c r="I79" s="21"/>
      <c r="J79" s="21"/>
    </row>
    <row r="80" spans="1:10" ht="18" customHeight="1">
      <c r="A80" s="21"/>
      <c r="B80" s="40"/>
      <c r="C80" s="21"/>
      <c r="D80" s="21"/>
      <c r="E80" s="21"/>
      <c r="F80" s="21"/>
      <c r="G80" s="21"/>
      <c r="H80" s="21"/>
      <c r="I80" s="21"/>
      <c r="J80" s="21"/>
    </row>
    <row r="81" spans="1:10" ht="18" customHeight="1">
      <c r="A81" s="21"/>
      <c r="B81" s="40"/>
      <c r="C81" s="21"/>
      <c r="D81" s="21"/>
      <c r="E81" s="21"/>
      <c r="F81" s="21"/>
      <c r="G81" s="21"/>
      <c r="H81" s="21"/>
      <c r="I81" s="21"/>
      <c r="J81" s="21"/>
    </row>
    <row r="82" spans="1:10" ht="18" customHeight="1">
      <c r="A82" s="21"/>
      <c r="B82" s="40"/>
      <c r="C82" s="21"/>
      <c r="D82" s="21"/>
      <c r="E82" s="21"/>
      <c r="F82" s="21"/>
      <c r="G82" s="21"/>
      <c r="H82" s="21"/>
      <c r="I82" s="21"/>
      <c r="J82" s="21"/>
    </row>
    <row r="83" spans="1:10" ht="18" customHeight="1">
      <c r="A83" s="21"/>
      <c r="B83" s="40"/>
      <c r="C83" s="21"/>
      <c r="D83" s="21"/>
      <c r="E83" s="21"/>
      <c r="F83" s="21"/>
      <c r="G83" s="21"/>
      <c r="H83" s="21"/>
      <c r="I83" s="21"/>
      <c r="J83" s="21"/>
    </row>
    <row r="84" spans="1:10" ht="18" customHeight="1">
      <c r="A84" s="21"/>
      <c r="B84" s="40"/>
      <c r="C84" s="21"/>
      <c r="D84" s="21"/>
      <c r="E84" s="21"/>
      <c r="F84" s="21"/>
      <c r="G84" s="21"/>
      <c r="H84" s="21"/>
      <c r="I84" s="21"/>
      <c r="J84" s="21"/>
    </row>
    <row r="85" spans="1:10" ht="18" customHeight="1">
      <c r="A85" s="21"/>
      <c r="B85" s="40"/>
      <c r="C85" s="21"/>
      <c r="D85" s="21"/>
      <c r="E85" s="21"/>
      <c r="F85" s="21"/>
      <c r="G85" s="21"/>
      <c r="H85" s="21"/>
      <c r="I85" s="21"/>
      <c r="J85" s="21"/>
    </row>
    <row r="86" spans="1:10" ht="18" customHeight="1">
      <c r="A86" s="21"/>
      <c r="B86" s="40"/>
      <c r="C86" s="21"/>
      <c r="D86" s="21"/>
      <c r="E86" s="21"/>
      <c r="F86" s="21"/>
      <c r="G86" s="21"/>
      <c r="H86" s="21"/>
      <c r="I86" s="21"/>
      <c r="J86" s="21"/>
    </row>
    <row r="87" spans="1:10" ht="18" customHeight="1">
      <c r="A87" s="21"/>
      <c r="B87" s="40"/>
      <c r="C87" s="21"/>
      <c r="D87" s="21"/>
      <c r="E87" s="21"/>
      <c r="F87" s="21"/>
      <c r="G87" s="21"/>
      <c r="H87" s="21"/>
      <c r="I87" s="21"/>
      <c r="J87" s="21"/>
    </row>
    <row r="88" spans="1:10" ht="18" customHeight="1">
      <c r="A88" s="21"/>
      <c r="B88" s="40"/>
      <c r="C88" s="21"/>
      <c r="D88" s="21"/>
      <c r="E88" s="21"/>
      <c r="F88" s="21"/>
      <c r="G88" s="21"/>
      <c r="H88" s="21"/>
      <c r="I88" s="21"/>
      <c r="J88" s="21"/>
    </row>
    <row r="89" spans="1:10" ht="18" customHeight="1">
      <c r="A89" s="21"/>
      <c r="B89" s="40"/>
      <c r="C89" s="21"/>
      <c r="D89" s="21"/>
      <c r="E89" s="21"/>
      <c r="F89" s="21"/>
      <c r="G89" s="21"/>
      <c r="H89" s="21"/>
      <c r="I89" s="21"/>
      <c r="J89" s="21"/>
    </row>
    <row r="90" spans="1:10" ht="18" customHeight="1">
      <c r="A90" s="21"/>
      <c r="B90" s="40"/>
      <c r="C90" s="21"/>
      <c r="D90" s="21"/>
      <c r="E90" s="21"/>
      <c r="F90" s="21"/>
      <c r="G90" s="21"/>
      <c r="H90" s="21"/>
      <c r="I90" s="21"/>
      <c r="J90" s="21"/>
    </row>
    <row r="91" spans="1:10" ht="18" customHeight="1">
      <c r="A91" s="21"/>
      <c r="B91" s="40"/>
      <c r="C91" s="21"/>
      <c r="D91" s="21"/>
      <c r="E91" s="21"/>
      <c r="F91" s="21"/>
      <c r="G91" s="21"/>
      <c r="H91" s="21"/>
      <c r="I91" s="21"/>
      <c r="J91" s="21"/>
    </row>
    <row r="92" spans="1:10" ht="18" customHeight="1">
      <c r="A92" s="21"/>
      <c r="B92" s="40"/>
      <c r="C92" s="21"/>
      <c r="D92" s="21"/>
      <c r="E92" s="21"/>
      <c r="F92" s="21"/>
      <c r="G92" s="21"/>
      <c r="H92" s="21"/>
      <c r="I92" s="21"/>
      <c r="J92" s="21"/>
    </row>
    <row r="93" spans="1:10" ht="18" customHeight="1">
      <c r="A93" s="21"/>
      <c r="B93" s="40"/>
      <c r="C93" s="21"/>
      <c r="D93" s="21"/>
      <c r="E93" s="21"/>
      <c r="F93" s="21"/>
      <c r="G93" s="21"/>
      <c r="H93" s="21"/>
      <c r="I93" s="21"/>
      <c r="J93" s="21"/>
    </row>
    <row r="94" spans="1:10" ht="18" customHeight="1">
      <c r="A94" s="21"/>
      <c r="B94" s="40"/>
      <c r="C94" s="21"/>
      <c r="D94" s="21"/>
      <c r="E94" s="21"/>
      <c r="F94" s="21"/>
      <c r="G94" s="21"/>
      <c r="H94" s="21"/>
      <c r="I94" s="21"/>
      <c r="J94" s="21"/>
    </row>
    <row r="95" spans="1:10" ht="18" customHeight="1">
      <c r="A95" s="21"/>
      <c r="B95" s="40"/>
      <c r="C95" s="21"/>
      <c r="D95" s="21"/>
      <c r="E95" s="21"/>
      <c r="F95" s="21"/>
      <c r="G95" s="21"/>
      <c r="H95" s="21"/>
      <c r="I95" s="21"/>
      <c r="J95" s="21"/>
    </row>
    <row r="96" spans="1:10" ht="18" customHeight="1">
      <c r="A96" s="21"/>
      <c r="B96" s="40"/>
      <c r="C96" s="21"/>
      <c r="D96" s="21"/>
      <c r="E96" s="21"/>
      <c r="F96" s="21"/>
      <c r="G96" s="21"/>
      <c r="H96" s="21"/>
      <c r="I96" s="21"/>
      <c r="J96" s="21"/>
    </row>
    <row r="97" spans="1:10" ht="18" customHeight="1">
      <c r="A97" s="21"/>
      <c r="B97" s="40"/>
      <c r="C97" s="21"/>
      <c r="D97" s="21"/>
      <c r="E97" s="21"/>
      <c r="F97" s="21"/>
      <c r="G97" s="21"/>
      <c r="H97" s="21"/>
      <c r="I97" s="21"/>
      <c r="J97" s="21"/>
    </row>
    <row r="98" spans="1:10" ht="18" customHeight="1">
      <c r="A98" s="21"/>
      <c r="B98" s="40"/>
      <c r="C98" s="21"/>
      <c r="D98" s="21"/>
      <c r="E98" s="21"/>
      <c r="F98" s="21"/>
      <c r="G98" s="21"/>
      <c r="H98" s="21"/>
      <c r="I98" s="21"/>
      <c r="J98" s="21"/>
    </row>
    <row r="99" spans="1:10" ht="18" customHeight="1">
      <c r="A99" s="21"/>
      <c r="B99" s="40"/>
      <c r="C99" s="21"/>
      <c r="D99" s="21"/>
      <c r="E99" s="21"/>
      <c r="F99" s="21"/>
      <c r="G99" s="21"/>
      <c r="H99" s="21"/>
      <c r="I99" s="21"/>
      <c r="J99" s="21"/>
    </row>
    <row r="100" spans="1:10" ht="18" customHeight="1">
      <c r="A100" s="21"/>
      <c r="B100" s="40"/>
      <c r="C100" s="21"/>
      <c r="D100" s="21"/>
      <c r="E100" s="21"/>
      <c r="F100" s="21"/>
      <c r="G100" s="21"/>
      <c r="H100" s="21"/>
      <c r="I100" s="21"/>
      <c r="J100" s="21"/>
    </row>
    <row r="101" spans="1:10" ht="18" customHeight="1">
      <c r="A101" s="21"/>
      <c r="B101" s="40"/>
      <c r="C101" s="21"/>
      <c r="D101" s="21"/>
      <c r="E101" s="21"/>
      <c r="F101" s="21"/>
      <c r="G101" s="21"/>
      <c r="H101" s="21"/>
      <c r="I101" s="21"/>
      <c r="J101" s="21"/>
    </row>
    <row r="102" spans="1:10" ht="18" customHeight="1">
      <c r="A102" s="21"/>
      <c r="B102" s="40"/>
      <c r="C102" s="21"/>
      <c r="D102" s="21"/>
      <c r="E102" s="21"/>
      <c r="F102" s="21"/>
      <c r="G102" s="21"/>
      <c r="H102" s="21"/>
      <c r="I102" s="21"/>
      <c r="J102" s="21"/>
    </row>
    <row r="103" spans="1:10" ht="18" customHeight="1">
      <c r="A103" s="21"/>
      <c r="B103" s="40"/>
      <c r="C103" s="21"/>
      <c r="D103" s="21"/>
      <c r="E103" s="21"/>
      <c r="F103" s="21"/>
      <c r="G103" s="21"/>
      <c r="H103" s="21"/>
      <c r="I103" s="21"/>
      <c r="J103" s="21"/>
    </row>
    <row r="104" spans="1:10" ht="18" customHeight="1">
      <c r="A104" s="21"/>
      <c r="B104" s="40"/>
      <c r="C104" s="21"/>
      <c r="D104" s="21"/>
      <c r="E104" s="21"/>
      <c r="F104" s="21"/>
      <c r="G104" s="21"/>
      <c r="H104" s="21"/>
      <c r="I104" s="21"/>
      <c r="J104" s="21"/>
    </row>
    <row r="105" spans="1:10" ht="18" customHeight="1">
      <c r="A105" s="21"/>
      <c r="B105" s="40"/>
      <c r="C105" s="21"/>
      <c r="D105" s="21"/>
      <c r="E105" s="21"/>
      <c r="F105" s="21"/>
      <c r="G105" s="21"/>
      <c r="H105" s="21"/>
      <c r="I105" s="21"/>
      <c r="J105" s="21"/>
    </row>
    <row r="106" spans="1:10" ht="18" customHeight="1">
      <c r="A106" s="21"/>
      <c r="B106" s="40"/>
      <c r="C106" s="21"/>
      <c r="D106" s="21"/>
      <c r="E106" s="21"/>
      <c r="F106" s="21"/>
      <c r="G106" s="21"/>
      <c r="H106" s="21"/>
      <c r="I106" s="21"/>
      <c r="J106" s="21"/>
    </row>
    <row r="107" spans="1:10" ht="18" customHeight="1">
      <c r="A107" s="21"/>
      <c r="B107" s="40"/>
      <c r="C107" s="21"/>
      <c r="D107" s="21"/>
      <c r="E107" s="21"/>
      <c r="F107" s="21"/>
      <c r="G107" s="21"/>
      <c r="H107" s="21"/>
      <c r="I107" s="21"/>
      <c r="J107" s="21"/>
    </row>
    <row r="108" spans="1:10" ht="18" customHeight="1">
      <c r="A108" s="21"/>
      <c r="B108" s="40"/>
      <c r="C108" s="21"/>
      <c r="D108" s="21"/>
      <c r="E108" s="21"/>
      <c r="F108" s="21"/>
      <c r="G108" s="21"/>
      <c r="H108" s="21"/>
      <c r="I108" s="21"/>
      <c r="J108" s="21"/>
    </row>
    <row r="109" spans="1:10" ht="18" customHeight="1">
      <c r="A109" s="21"/>
      <c r="B109" s="40"/>
      <c r="C109" s="21"/>
      <c r="D109" s="21"/>
      <c r="E109" s="21"/>
      <c r="F109" s="21"/>
      <c r="G109" s="21"/>
      <c r="H109" s="21"/>
      <c r="I109" s="21"/>
      <c r="J109" s="21"/>
    </row>
    <row r="110" spans="1:10" ht="18" customHeight="1">
      <c r="A110" s="21"/>
      <c r="B110" s="40"/>
      <c r="C110" s="21"/>
      <c r="D110" s="21"/>
      <c r="E110" s="21"/>
      <c r="F110" s="21"/>
      <c r="G110" s="21"/>
      <c r="H110" s="21"/>
      <c r="I110" s="21"/>
      <c r="J110" s="21"/>
    </row>
    <row r="111" spans="1:10" ht="18" customHeight="1">
      <c r="A111" s="21"/>
      <c r="B111" s="40"/>
      <c r="C111" s="21"/>
      <c r="D111" s="21"/>
      <c r="E111" s="21"/>
      <c r="F111" s="21"/>
      <c r="G111" s="21"/>
      <c r="H111" s="21"/>
      <c r="I111" s="21"/>
      <c r="J111" s="21"/>
    </row>
    <row r="112" spans="1:10" ht="18" customHeight="1">
      <c r="A112" s="21"/>
      <c r="B112" s="40"/>
      <c r="C112" s="21"/>
      <c r="D112" s="21"/>
      <c r="E112" s="21"/>
      <c r="F112" s="21"/>
      <c r="G112" s="21"/>
      <c r="H112" s="21"/>
      <c r="I112" s="21"/>
      <c r="J112" s="21"/>
    </row>
    <row r="113" spans="1:10" ht="18" customHeight="1">
      <c r="A113" s="21"/>
      <c r="B113" s="40"/>
      <c r="C113" s="21"/>
      <c r="D113" s="21"/>
      <c r="E113" s="21"/>
      <c r="F113" s="21"/>
      <c r="G113" s="21"/>
      <c r="H113" s="21"/>
      <c r="I113" s="21"/>
      <c r="J113" s="21"/>
    </row>
    <row r="114" spans="1:10" ht="18" customHeight="1">
      <c r="A114" s="21"/>
      <c r="B114" s="40"/>
      <c r="C114" s="21"/>
      <c r="D114" s="21"/>
      <c r="E114" s="21"/>
      <c r="F114" s="21"/>
      <c r="G114" s="21"/>
      <c r="H114" s="21"/>
      <c r="I114" s="21"/>
      <c r="J114" s="21"/>
    </row>
    <row r="115" spans="1:10" ht="18" customHeight="1">
      <c r="A115" s="21"/>
      <c r="B115" s="40"/>
      <c r="C115" s="21"/>
      <c r="D115" s="21"/>
      <c r="E115" s="21"/>
      <c r="F115" s="21"/>
      <c r="G115" s="21"/>
      <c r="H115" s="21"/>
      <c r="I115" s="21"/>
      <c r="J115" s="21"/>
    </row>
    <row r="116" spans="1:10" ht="18" customHeight="1">
      <c r="A116" s="21"/>
      <c r="B116" s="40"/>
      <c r="C116" s="21"/>
      <c r="D116" s="21"/>
      <c r="E116" s="21"/>
      <c r="F116" s="21"/>
      <c r="G116" s="21"/>
      <c r="H116" s="21"/>
      <c r="I116" s="21"/>
      <c r="J116" s="21"/>
    </row>
    <row r="117" spans="1:10" ht="18" customHeight="1">
      <c r="A117" s="21"/>
      <c r="B117" s="40"/>
      <c r="C117" s="21"/>
      <c r="D117" s="21"/>
      <c r="E117" s="21"/>
      <c r="F117" s="21"/>
      <c r="G117" s="21"/>
      <c r="H117" s="21"/>
      <c r="I117" s="21"/>
      <c r="J117" s="21"/>
    </row>
    <row r="118" spans="1:10" ht="18" customHeight="1">
      <c r="A118" s="21"/>
      <c r="B118" s="40"/>
      <c r="C118" s="21"/>
      <c r="D118" s="21"/>
      <c r="E118" s="21"/>
      <c r="F118" s="21"/>
      <c r="G118" s="21"/>
      <c r="H118" s="21"/>
      <c r="I118" s="21"/>
      <c r="J118" s="21"/>
    </row>
    <row r="119" spans="1:10" ht="18" customHeight="1">
      <c r="A119" s="21"/>
      <c r="B119" s="40"/>
      <c r="C119" s="21"/>
      <c r="D119" s="21"/>
      <c r="E119" s="21"/>
      <c r="F119" s="21"/>
      <c r="G119" s="21"/>
      <c r="H119" s="21"/>
      <c r="I119" s="21"/>
      <c r="J119" s="21"/>
    </row>
    <row r="120" spans="1:10" ht="18" customHeight="1">
      <c r="A120" s="21"/>
      <c r="B120" s="40"/>
      <c r="C120" s="21"/>
      <c r="D120" s="21"/>
      <c r="E120" s="21"/>
      <c r="F120" s="21"/>
      <c r="G120" s="21"/>
      <c r="H120" s="21"/>
      <c r="I120" s="21"/>
      <c r="J120" s="21"/>
    </row>
    <row r="121" spans="1:10" ht="18" customHeight="1">
      <c r="A121" s="21"/>
      <c r="B121" s="40"/>
      <c r="C121" s="21"/>
      <c r="D121" s="21"/>
      <c r="E121" s="21"/>
      <c r="F121" s="21"/>
      <c r="G121" s="21"/>
      <c r="H121" s="21"/>
      <c r="I121" s="21"/>
      <c r="J121" s="21"/>
    </row>
    <row r="122" spans="1:10" ht="18" customHeight="1">
      <c r="A122" s="21"/>
      <c r="B122" s="40"/>
      <c r="C122" s="21"/>
      <c r="D122" s="21"/>
      <c r="E122" s="21"/>
      <c r="F122" s="21"/>
      <c r="G122" s="21"/>
      <c r="H122" s="21"/>
      <c r="I122" s="21"/>
      <c r="J122" s="21"/>
    </row>
    <row r="123" spans="1:10" ht="18" customHeight="1">
      <c r="A123" s="21"/>
      <c r="B123" s="40"/>
      <c r="C123" s="21"/>
      <c r="D123" s="21"/>
      <c r="E123" s="21"/>
      <c r="F123" s="21"/>
      <c r="G123" s="21"/>
      <c r="H123" s="21"/>
      <c r="I123" s="21"/>
      <c r="J123" s="21"/>
    </row>
    <row r="124" spans="1:10" ht="18" customHeight="1">
      <c r="A124" s="21"/>
      <c r="B124" s="40"/>
      <c r="C124" s="21"/>
      <c r="D124" s="21"/>
      <c r="E124" s="21"/>
      <c r="F124" s="21"/>
      <c r="G124" s="21"/>
      <c r="H124" s="21"/>
      <c r="I124" s="21"/>
      <c r="J124" s="21"/>
    </row>
    <row r="125" spans="1:10" ht="18" customHeight="1">
      <c r="A125" s="21"/>
      <c r="B125" s="40"/>
      <c r="C125" s="21"/>
      <c r="D125" s="21"/>
      <c r="E125" s="21"/>
      <c r="F125" s="21"/>
      <c r="G125" s="21"/>
      <c r="H125" s="21"/>
      <c r="I125" s="21"/>
      <c r="J125" s="21"/>
    </row>
    <row r="126" spans="1:10" ht="18" customHeight="1">
      <c r="A126" s="21"/>
      <c r="B126" s="40"/>
      <c r="C126" s="21"/>
      <c r="D126" s="21"/>
      <c r="E126" s="21"/>
      <c r="F126" s="21"/>
      <c r="G126" s="21"/>
      <c r="H126" s="21"/>
      <c r="I126" s="21"/>
      <c r="J126" s="21"/>
    </row>
    <row r="127" spans="1:10" ht="18" customHeight="1">
      <c r="A127" s="21"/>
      <c r="B127" s="40"/>
      <c r="C127" s="21"/>
      <c r="D127" s="21"/>
      <c r="E127" s="21"/>
      <c r="F127" s="21"/>
      <c r="G127" s="21"/>
      <c r="H127" s="21"/>
      <c r="I127" s="21"/>
      <c r="J127" s="21"/>
    </row>
    <row r="128" spans="1:10" ht="18" customHeight="1">
      <c r="A128" s="21"/>
      <c r="B128" s="40"/>
      <c r="C128" s="21"/>
      <c r="D128" s="21"/>
      <c r="E128" s="21"/>
      <c r="F128" s="21"/>
      <c r="G128" s="21"/>
      <c r="H128" s="21"/>
      <c r="I128" s="21"/>
      <c r="J128" s="21"/>
    </row>
    <row r="129" spans="1:10" ht="18" customHeight="1">
      <c r="A129" s="21"/>
      <c r="B129" s="40"/>
      <c r="C129" s="21"/>
      <c r="D129" s="21"/>
      <c r="E129" s="21"/>
      <c r="F129" s="21"/>
      <c r="G129" s="21"/>
      <c r="H129" s="21"/>
      <c r="I129" s="21"/>
      <c r="J129" s="21"/>
    </row>
    <row r="130" spans="1:10" ht="18" customHeight="1">
      <c r="A130" s="21"/>
      <c r="B130" s="40"/>
      <c r="C130" s="21"/>
      <c r="D130" s="21"/>
      <c r="E130" s="21"/>
      <c r="F130" s="21"/>
      <c r="G130" s="21"/>
      <c r="H130" s="21"/>
      <c r="I130" s="21"/>
      <c r="J130" s="21"/>
    </row>
    <row r="131" spans="1:10" ht="18" customHeight="1">
      <c r="A131" s="21"/>
      <c r="B131" s="40"/>
      <c r="C131" s="21"/>
      <c r="D131" s="21"/>
      <c r="E131" s="21"/>
      <c r="F131" s="21"/>
      <c r="G131" s="21"/>
      <c r="H131" s="21"/>
      <c r="I131" s="21"/>
      <c r="J131" s="21"/>
    </row>
    <row r="132" spans="1:10" ht="18" customHeight="1">
      <c r="A132" s="21"/>
      <c r="B132" s="40"/>
      <c r="C132" s="21"/>
      <c r="D132" s="21"/>
      <c r="E132" s="21"/>
      <c r="F132" s="21"/>
      <c r="G132" s="21"/>
      <c r="H132" s="21"/>
      <c r="I132" s="21"/>
      <c r="J132" s="21"/>
    </row>
    <row r="133" spans="1:10" ht="18" customHeight="1">
      <c r="A133" s="21"/>
      <c r="B133" s="40"/>
      <c r="C133" s="21"/>
      <c r="D133" s="21"/>
      <c r="E133" s="21"/>
      <c r="F133" s="21"/>
      <c r="G133" s="21"/>
      <c r="H133" s="21"/>
      <c r="I133" s="21"/>
      <c r="J133" s="21"/>
    </row>
    <row r="134" spans="1:10" ht="18" customHeight="1">
      <c r="A134" s="21"/>
      <c r="B134" s="40"/>
      <c r="C134" s="21"/>
      <c r="D134" s="21"/>
      <c r="E134" s="21"/>
      <c r="F134" s="21"/>
      <c r="G134" s="21"/>
      <c r="H134" s="21"/>
      <c r="I134" s="21"/>
      <c r="J134" s="21"/>
    </row>
    <row r="135" spans="1:10" ht="18" customHeight="1">
      <c r="A135" s="21"/>
      <c r="B135" s="40"/>
      <c r="C135" s="21"/>
      <c r="D135" s="21"/>
      <c r="E135" s="21"/>
      <c r="F135" s="21"/>
      <c r="G135" s="21"/>
      <c r="H135" s="21"/>
      <c r="I135" s="21"/>
      <c r="J135" s="21"/>
    </row>
    <row r="136" spans="1:10" ht="18" customHeight="1">
      <c r="A136" s="21"/>
      <c r="B136" s="40"/>
      <c r="C136" s="21"/>
      <c r="D136" s="21"/>
      <c r="E136" s="21"/>
      <c r="F136" s="21"/>
      <c r="G136" s="21"/>
      <c r="H136" s="21"/>
      <c r="I136" s="21"/>
      <c r="J136" s="21"/>
    </row>
    <row r="137" spans="1:10" ht="18" customHeight="1">
      <c r="A137" s="21"/>
      <c r="B137" s="40"/>
      <c r="C137" s="21"/>
      <c r="D137" s="21"/>
      <c r="E137" s="21"/>
      <c r="F137" s="21"/>
      <c r="G137" s="21"/>
      <c r="H137" s="21"/>
      <c r="I137" s="21"/>
      <c r="J137" s="21"/>
    </row>
    <row r="138" spans="1:10" ht="18" customHeight="1">
      <c r="A138" s="21"/>
      <c r="B138" s="40"/>
      <c r="C138" s="21"/>
      <c r="D138" s="21"/>
      <c r="E138" s="21"/>
      <c r="F138" s="21"/>
      <c r="G138" s="21"/>
      <c r="H138" s="21"/>
      <c r="I138" s="21"/>
      <c r="J138" s="21"/>
    </row>
    <row r="139" spans="1:10" ht="18" customHeight="1">
      <c r="A139" s="21"/>
      <c r="B139" s="40"/>
      <c r="C139" s="21"/>
      <c r="D139" s="21"/>
      <c r="E139" s="21"/>
      <c r="F139" s="21"/>
      <c r="G139" s="21"/>
      <c r="H139" s="21"/>
      <c r="I139" s="21"/>
      <c r="J139" s="21"/>
    </row>
    <row r="140" spans="1:10" ht="18" customHeight="1">
      <c r="A140" s="21"/>
      <c r="B140" s="40"/>
      <c r="C140" s="21"/>
      <c r="D140" s="21"/>
      <c r="E140" s="21"/>
      <c r="F140" s="21"/>
      <c r="G140" s="21"/>
      <c r="H140" s="21"/>
      <c r="I140" s="21"/>
      <c r="J140" s="21"/>
    </row>
    <row r="141" spans="1:10" ht="18" customHeight="1">
      <c r="A141" s="21"/>
      <c r="B141" s="40"/>
      <c r="C141" s="21"/>
      <c r="D141" s="21"/>
      <c r="E141" s="21"/>
      <c r="F141" s="21"/>
      <c r="G141" s="21"/>
      <c r="H141" s="21"/>
      <c r="I141" s="21"/>
      <c r="J141" s="21"/>
    </row>
    <row r="142" spans="1:10" ht="18" customHeight="1">
      <c r="A142" s="21"/>
      <c r="B142" s="40"/>
      <c r="C142" s="21"/>
      <c r="D142" s="21"/>
      <c r="E142" s="21"/>
      <c r="F142" s="21"/>
      <c r="G142" s="21"/>
      <c r="H142" s="21"/>
      <c r="I142" s="21"/>
      <c r="J142" s="21"/>
    </row>
    <row r="143" spans="1:10" ht="18" customHeight="1">
      <c r="A143" s="21"/>
      <c r="B143" s="40"/>
      <c r="C143" s="21"/>
      <c r="D143" s="21"/>
      <c r="E143" s="21"/>
      <c r="F143" s="21"/>
      <c r="G143" s="21"/>
      <c r="H143" s="21"/>
      <c r="I143" s="21"/>
      <c r="J143" s="21"/>
    </row>
    <row r="144" spans="1:10" ht="18" customHeight="1">
      <c r="A144" s="21"/>
      <c r="B144" s="40"/>
      <c r="C144" s="21"/>
      <c r="D144" s="21"/>
      <c r="E144" s="21"/>
      <c r="F144" s="21"/>
      <c r="G144" s="21"/>
      <c r="H144" s="21"/>
      <c r="I144" s="21"/>
      <c r="J144" s="21"/>
    </row>
    <row r="145" spans="1:10" ht="18" customHeight="1">
      <c r="A145" s="21"/>
      <c r="B145" s="40"/>
      <c r="C145" s="21"/>
      <c r="D145" s="21"/>
      <c r="E145" s="21"/>
      <c r="F145" s="21"/>
      <c r="G145" s="21"/>
      <c r="H145" s="21"/>
      <c r="I145" s="21"/>
      <c r="J145" s="21"/>
    </row>
    <row r="146" spans="1:10" ht="18" customHeight="1">
      <c r="A146" s="21"/>
      <c r="B146" s="40"/>
      <c r="C146" s="21"/>
      <c r="D146" s="21"/>
      <c r="E146" s="21"/>
      <c r="F146" s="21"/>
      <c r="G146" s="21"/>
      <c r="H146" s="21"/>
      <c r="I146" s="21"/>
      <c r="J146" s="21"/>
    </row>
    <row r="147" spans="1:10" ht="18" customHeight="1">
      <c r="A147" s="21"/>
      <c r="B147" s="40"/>
      <c r="C147" s="21"/>
      <c r="D147" s="21"/>
      <c r="E147" s="21"/>
      <c r="F147" s="21"/>
      <c r="G147" s="21"/>
      <c r="H147" s="21"/>
      <c r="I147" s="21"/>
      <c r="J147" s="21"/>
    </row>
    <row r="148" spans="1:10" ht="18" customHeight="1">
      <c r="A148" s="21"/>
      <c r="B148" s="40"/>
      <c r="C148" s="21"/>
      <c r="D148" s="21"/>
      <c r="E148" s="21"/>
      <c r="F148" s="21"/>
      <c r="G148" s="21"/>
      <c r="H148" s="21"/>
      <c r="I148" s="21"/>
      <c r="J148" s="21"/>
    </row>
    <row r="149" spans="1:10" ht="18" customHeight="1">
      <c r="A149" s="21"/>
      <c r="B149" s="40"/>
      <c r="C149" s="21"/>
      <c r="D149" s="21"/>
      <c r="E149" s="21"/>
      <c r="F149" s="21"/>
      <c r="G149" s="21"/>
      <c r="H149" s="21"/>
      <c r="I149" s="21"/>
      <c r="J149" s="21"/>
    </row>
    <row r="150" spans="1:10" ht="18" customHeight="1">
      <c r="A150" s="21"/>
      <c r="B150" s="40"/>
      <c r="C150" s="21"/>
      <c r="D150" s="21"/>
      <c r="E150" s="21"/>
      <c r="F150" s="21"/>
      <c r="G150" s="21"/>
      <c r="H150" s="21"/>
      <c r="I150" s="21"/>
      <c r="J150" s="21"/>
    </row>
    <row r="151" spans="1:10" ht="18" customHeight="1">
      <c r="A151" s="21"/>
      <c r="B151" s="40"/>
      <c r="C151" s="21"/>
      <c r="D151" s="21"/>
      <c r="E151" s="21"/>
      <c r="F151" s="21"/>
      <c r="G151" s="21"/>
      <c r="H151" s="21"/>
      <c r="I151" s="21"/>
      <c r="J151" s="21"/>
    </row>
    <row r="152" spans="1:10" ht="18" customHeight="1">
      <c r="A152" s="21"/>
      <c r="B152" s="40"/>
      <c r="C152" s="21"/>
      <c r="D152" s="21"/>
      <c r="E152" s="21"/>
      <c r="F152" s="21"/>
      <c r="G152" s="21"/>
      <c r="H152" s="21"/>
      <c r="I152" s="21"/>
      <c r="J152" s="21"/>
    </row>
    <row r="153" spans="1:10" ht="18" customHeight="1">
      <c r="A153" s="21"/>
      <c r="B153" s="40"/>
      <c r="C153" s="21"/>
      <c r="D153" s="21"/>
      <c r="E153" s="21"/>
      <c r="F153" s="21"/>
      <c r="G153" s="21"/>
      <c r="H153" s="21"/>
      <c r="I153" s="21"/>
      <c r="J153" s="21"/>
    </row>
    <row r="154" spans="1:10" ht="18" customHeight="1">
      <c r="A154" s="21"/>
      <c r="B154" s="40"/>
      <c r="C154" s="21"/>
      <c r="D154" s="21"/>
      <c r="E154" s="21"/>
      <c r="F154" s="21"/>
      <c r="G154" s="21"/>
      <c r="H154" s="21"/>
      <c r="I154" s="21"/>
      <c r="J154" s="21"/>
    </row>
    <row r="155" spans="1:10" ht="18" customHeight="1">
      <c r="A155" s="21"/>
      <c r="B155" s="40"/>
      <c r="C155" s="21"/>
      <c r="D155" s="21"/>
      <c r="E155" s="21"/>
      <c r="F155" s="21"/>
      <c r="G155" s="21"/>
      <c r="H155" s="21"/>
      <c r="I155" s="21"/>
      <c r="J155" s="21"/>
    </row>
    <row r="156" spans="1:10" ht="18" customHeight="1">
      <c r="A156" s="21"/>
      <c r="B156" s="40"/>
      <c r="C156" s="21"/>
      <c r="D156" s="21"/>
      <c r="E156" s="21"/>
      <c r="F156" s="21"/>
      <c r="G156" s="21"/>
      <c r="H156" s="21"/>
      <c r="I156" s="21"/>
      <c r="J156" s="21"/>
    </row>
    <row r="157" spans="1:10" ht="18" customHeight="1">
      <c r="A157" s="21"/>
      <c r="B157" s="40"/>
      <c r="C157" s="21"/>
      <c r="D157" s="21"/>
      <c r="E157" s="21"/>
      <c r="F157" s="21"/>
      <c r="G157" s="21"/>
      <c r="H157" s="21"/>
      <c r="I157" s="21"/>
      <c r="J157" s="21"/>
    </row>
    <row r="158" spans="1:10" ht="18" customHeight="1">
      <c r="A158" s="21"/>
      <c r="B158" s="40"/>
      <c r="C158" s="21"/>
      <c r="D158" s="21"/>
      <c r="E158" s="21"/>
      <c r="F158" s="21"/>
      <c r="G158" s="21"/>
      <c r="H158" s="21"/>
      <c r="I158" s="21"/>
      <c r="J158" s="21"/>
    </row>
    <row r="159" spans="1:10" ht="18" customHeight="1">
      <c r="A159" s="21"/>
      <c r="B159" s="40"/>
      <c r="C159" s="21"/>
      <c r="D159" s="21"/>
      <c r="E159" s="21"/>
      <c r="F159" s="21"/>
      <c r="G159" s="21"/>
      <c r="H159" s="21"/>
      <c r="I159" s="21"/>
      <c r="J159" s="21"/>
    </row>
    <row r="160" spans="1:10" ht="18" customHeight="1">
      <c r="A160" s="21"/>
      <c r="B160" s="40"/>
      <c r="C160" s="21"/>
      <c r="D160" s="21"/>
      <c r="E160" s="21"/>
      <c r="F160" s="21"/>
      <c r="G160" s="21"/>
      <c r="H160" s="21"/>
      <c r="I160" s="21"/>
      <c r="J160" s="21"/>
    </row>
    <row r="161" spans="1:10" ht="18" customHeight="1">
      <c r="A161" s="21"/>
      <c r="B161" s="40"/>
      <c r="C161" s="21"/>
      <c r="D161" s="21"/>
      <c r="E161" s="21"/>
      <c r="F161" s="21"/>
      <c r="G161" s="21"/>
      <c r="H161" s="21"/>
      <c r="I161" s="21"/>
      <c r="J161" s="21"/>
    </row>
    <row r="162" spans="1:10" ht="18" customHeight="1">
      <c r="A162" s="21"/>
      <c r="B162" s="40"/>
      <c r="C162" s="21"/>
      <c r="D162" s="21"/>
      <c r="E162" s="21"/>
      <c r="F162" s="21"/>
      <c r="G162" s="21"/>
      <c r="H162" s="21"/>
      <c r="I162" s="21"/>
      <c r="J162" s="21"/>
    </row>
    <row r="163" spans="1:10" ht="18" customHeight="1">
      <c r="A163" s="21"/>
      <c r="B163" s="40"/>
      <c r="C163" s="21"/>
      <c r="D163" s="21"/>
      <c r="E163" s="21"/>
      <c r="F163" s="21"/>
      <c r="G163" s="21"/>
      <c r="H163" s="21"/>
      <c r="I163" s="21"/>
      <c r="J163" s="21"/>
    </row>
    <row r="164" spans="1:10" ht="18" customHeight="1">
      <c r="A164" s="21"/>
      <c r="B164" s="40"/>
      <c r="C164" s="21"/>
      <c r="D164" s="21"/>
      <c r="E164" s="21"/>
      <c r="F164" s="21"/>
      <c r="G164" s="21"/>
      <c r="H164" s="21"/>
      <c r="I164" s="21"/>
      <c r="J164" s="21"/>
    </row>
    <row r="165" spans="1:10" ht="18" customHeight="1">
      <c r="A165" s="21"/>
      <c r="B165" s="40"/>
      <c r="C165" s="21"/>
      <c r="D165" s="21"/>
      <c r="E165" s="21"/>
      <c r="F165" s="21"/>
      <c r="G165" s="21"/>
      <c r="H165" s="21"/>
      <c r="I165" s="21"/>
      <c r="J165" s="21"/>
    </row>
    <row r="166" spans="1:10" ht="18" customHeight="1">
      <c r="A166" s="21"/>
      <c r="B166" s="40"/>
      <c r="C166" s="21"/>
      <c r="D166" s="21"/>
      <c r="E166" s="21"/>
      <c r="F166" s="21"/>
      <c r="G166" s="21"/>
      <c r="H166" s="21"/>
      <c r="I166" s="21"/>
      <c r="J166" s="21"/>
    </row>
    <row r="167" spans="1:10" ht="18" customHeight="1">
      <c r="A167" s="21"/>
      <c r="B167" s="40"/>
      <c r="C167" s="21"/>
      <c r="D167" s="21"/>
      <c r="E167" s="21"/>
      <c r="F167" s="21"/>
      <c r="G167" s="21"/>
      <c r="H167" s="21"/>
      <c r="I167" s="21"/>
      <c r="J167" s="21"/>
    </row>
    <row r="168" spans="1:10" ht="18" customHeight="1">
      <c r="A168" s="21"/>
      <c r="B168" s="40"/>
      <c r="C168" s="21"/>
      <c r="D168" s="21"/>
      <c r="E168" s="21"/>
      <c r="F168" s="21"/>
      <c r="G168" s="21"/>
      <c r="H168" s="21"/>
      <c r="I168" s="21"/>
      <c r="J168" s="21"/>
    </row>
    <row r="169" spans="1:10" ht="18" customHeight="1">
      <c r="A169" s="21"/>
      <c r="B169" s="40"/>
      <c r="C169" s="21"/>
      <c r="D169" s="21"/>
      <c r="E169" s="21"/>
      <c r="F169" s="21"/>
      <c r="G169" s="21"/>
      <c r="H169" s="21"/>
      <c r="I169" s="21"/>
      <c r="J169" s="21"/>
    </row>
    <row r="170" spans="1:10" ht="18" customHeight="1">
      <c r="A170" s="21"/>
      <c r="B170" s="40"/>
      <c r="C170" s="21"/>
      <c r="D170" s="21"/>
      <c r="E170" s="21"/>
      <c r="F170" s="21"/>
      <c r="G170" s="21"/>
      <c r="H170" s="21"/>
      <c r="I170" s="21"/>
      <c r="J170" s="21"/>
    </row>
    <row r="171" spans="1:10" ht="18" customHeight="1">
      <c r="A171" s="21"/>
      <c r="B171" s="40"/>
      <c r="C171" s="21"/>
      <c r="D171" s="21"/>
      <c r="E171" s="21"/>
      <c r="F171" s="21"/>
      <c r="G171" s="21"/>
      <c r="H171" s="21"/>
      <c r="I171" s="21"/>
      <c r="J171" s="21"/>
    </row>
    <row r="172" spans="1:10" ht="18" customHeight="1">
      <c r="A172" s="21"/>
      <c r="B172" s="40"/>
      <c r="C172" s="21"/>
      <c r="D172" s="21"/>
      <c r="E172" s="21"/>
      <c r="F172" s="21"/>
      <c r="G172" s="21"/>
      <c r="H172" s="21"/>
      <c r="I172" s="21"/>
      <c r="J172" s="21"/>
    </row>
    <row r="173" spans="1:10" ht="18" customHeight="1">
      <c r="A173" s="21"/>
      <c r="B173" s="40"/>
      <c r="C173" s="21"/>
      <c r="D173" s="21"/>
      <c r="E173" s="21"/>
      <c r="F173" s="21"/>
      <c r="G173" s="21"/>
      <c r="H173" s="21"/>
      <c r="I173" s="21"/>
      <c r="J173" s="21"/>
    </row>
    <row r="174" spans="1:10" ht="18" customHeight="1">
      <c r="A174" s="21"/>
      <c r="B174" s="40"/>
      <c r="C174" s="21"/>
      <c r="D174" s="21"/>
      <c r="E174" s="21"/>
      <c r="F174" s="21"/>
      <c r="G174" s="21"/>
      <c r="H174" s="21"/>
      <c r="I174" s="21"/>
      <c r="J174" s="21"/>
    </row>
    <row r="175" spans="1:10" ht="18" customHeight="1">
      <c r="A175" s="21"/>
      <c r="B175" s="40"/>
      <c r="C175" s="21"/>
      <c r="D175" s="21"/>
      <c r="E175" s="21"/>
      <c r="F175" s="21"/>
      <c r="G175" s="21"/>
      <c r="H175" s="21"/>
      <c r="I175" s="21"/>
      <c r="J175" s="21"/>
    </row>
    <row r="176" spans="1:10" ht="18" customHeight="1">
      <c r="A176" s="21"/>
      <c r="B176" s="40"/>
      <c r="C176" s="21"/>
      <c r="D176" s="21"/>
      <c r="E176" s="21"/>
      <c r="F176" s="21"/>
      <c r="G176" s="21"/>
      <c r="H176" s="21"/>
      <c r="I176" s="21"/>
      <c r="J176" s="21"/>
    </row>
    <row r="177" spans="1:10" ht="18" customHeight="1">
      <c r="A177" s="21"/>
      <c r="B177" s="40"/>
      <c r="C177" s="21"/>
      <c r="D177" s="21"/>
      <c r="E177" s="21"/>
      <c r="F177" s="21"/>
      <c r="G177" s="21"/>
      <c r="H177" s="21"/>
      <c r="I177" s="21"/>
      <c r="J177" s="21"/>
    </row>
    <row r="178" spans="1:10" ht="18" customHeight="1">
      <c r="A178" s="21"/>
      <c r="B178" s="40"/>
      <c r="C178" s="21"/>
      <c r="D178" s="21"/>
      <c r="E178" s="21"/>
      <c r="F178" s="21"/>
      <c r="G178" s="21"/>
      <c r="H178" s="21"/>
      <c r="I178" s="21"/>
      <c r="J178" s="21"/>
    </row>
    <row r="179" spans="1:10" ht="18" customHeight="1">
      <c r="A179" s="21"/>
      <c r="B179" s="40"/>
      <c r="C179" s="21"/>
      <c r="D179" s="21"/>
      <c r="E179" s="21"/>
      <c r="F179" s="21"/>
      <c r="G179" s="21"/>
      <c r="H179" s="21"/>
      <c r="I179" s="21"/>
      <c r="J179" s="21"/>
    </row>
    <row r="180" spans="1:10" ht="18" customHeight="1">
      <c r="A180" s="21"/>
      <c r="B180" s="40"/>
      <c r="C180" s="21"/>
      <c r="D180" s="21"/>
      <c r="E180" s="21"/>
      <c r="F180" s="21"/>
      <c r="G180" s="21"/>
      <c r="H180" s="21"/>
      <c r="I180" s="21"/>
      <c r="J180" s="21"/>
    </row>
    <row r="181" spans="1:10" ht="18" customHeight="1">
      <c r="A181" s="21"/>
      <c r="B181" s="40"/>
      <c r="C181" s="21"/>
      <c r="D181" s="21"/>
      <c r="E181" s="21"/>
      <c r="F181" s="21"/>
      <c r="G181" s="21"/>
      <c r="H181" s="21"/>
      <c r="I181" s="21"/>
      <c r="J181" s="21"/>
    </row>
    <row r="182" spans="1:10" ht="18" customHeight="1">
      <c r="A182" s="21"/>
      <c r="B182" s="40"/>
      <c r="C182" s="21"/>
      <c r="D182" s="21"/>
      <c r="E182" s="21"/>
      <c r="F182" s="21"/>
      <c r="G182" s="21"/>
      <c r="H182" s="21"/>
      <c r="I182" s="21"/>
      <c r="J182" s="21"/>
    </row>
    <row r="183" spans="1:10" ht="18" customHeight="1">
      <c r="A183" s="21"/>
      <c r="B183" s="40"/>
      <c r="C183" s="21"/>
      <c r="D183" s="21"/>
      <c r="E183" s="21"/>
      <c r="F183" s="21"/>
      <c r="G183" s="21"/>
      <c r="H183" s="21"/>
      <c r="I183" s="21"/>
      <c r="J183" s="21"/>
    </row>
    <row r="184" spans="1:10" ht="18" customHeight="1">
      <c r="A184" s="21"/>
      <c r="B184" s="40"/>
      <c r="C184" s="21"/>
      <c r="D184" s="21"/>
      <c r="E184" s="21"/>
      <c r="F184" s="21"/>
      <c r="G184" s="21"/>
      <c r="H184" s="21"/>
      <c r="I184" s="21"/>
      <c r="J184" s="21"/>
    </row>
    <row r="185" spans="1:10" ht="18" customHeight="1">
      <c r="A185" s="21"/>
      <c r="B185" s="40"/>
      <c r="C185" s="21"/>
      <c r="D185" s="21"/>
      <c r="E185" s="21"/>
      <c r="F185" s="21"/>
      <c r="G185" s="21"/>
      <c r="H185" s="21"/>
      <c r="I185" s="21"/>
      <c r="J185" s="21"/>
    </row>
    <row r="186" spans="1:10" ht="18" customHeight="1">
      <c r="A186" s="21"/>
      <c r="B186" s="40"/>
      <c r="C186" s="21"/>
      <c r="D186" s="21"/>
      <c r="E186" s="21"/>
      <c r="F186" s="21"/>
      <c r="G186" s="21"/>
      <c r="H186" s="21"/>
      <c r="I186" s="21"/>
      <c r="J186" s="21"/>
    </row>
    <row r="187" spans="1:10" ht="18" customHeight="1">
      <c r="A187" s="21"/>
      <c r="B187" s="40"/>
      <c r="C187" s="21"/>
      <c r="D187" s="21"/>
      <c r="E187" s="21"/>
      <c r="F187" s="21"/>
      <c r="G187" s="21"/>
      <c r="H187" s="21"/>
      <c r="I187" s="21"/>
      <c r="J187" s="21"/>
    </row>
    <row r="188" spans="1:10" ht="18" customHeight="1">
      <c r="A188" s="21"/>
      <c r="B188" s="40"/>
      <c r="C188" s="21"/>
      <c r="D188" s="21"/>
      <c r="E188" s="21"/>
      <c r="F188" s="21"/>
      <c r="G188" s="21"/>
      <c r="H188" s="21"/>
      <c r="I188" s="21"/>
      <c r="J188" s="21"/>
    </row>
    <row r="189" spans="1:10" ht="18" customHeight="1">
      <c r="A189" s="21"/>
      <c r="B189" s="40"/>
      <c r="C189" s="21"/>
      <c r="D189" s="21"/>
      <c r="E189" s="21"/>
      <c r="F189" s="21"/>
      <c r="G189" s="21"/>
      <c r="H189" s="21"/>
      <c r="I189" s="21"/>
      <c r="J189" s="21"/>
    </row>
    <row r="190" spans="1:10" ht="18" customHeight="1">
      <c r="A190" s="21"/>
      <c r="B190" s="40"/>
      <c r="C190" s="21"/>
      <c r="D190" s="21"/>
      <c r="E190" s="21"/>
      <c r="F190" s="21"/>
      <c r="G190" s="21"/>
      <c r="H190" s="21"/>
      <c r="I190" s="21"/>
      <c r="J190" s="21"/>
    </row>
    <row r="191" spans="1:10" ht="18" customHeight="1">
      <c r="A191" s="21"/>
      <c r="B191" s="40"/>
      <c r="C191" s="21"/>
      <c r="D191" s="21"/>
      <c r="E191" s="21"/>
      <c r="F191" s="21"/>
      <c r="G191" s="21"/>
      <c r="H191" s="21"/>
      <c r="I191" s="21"/>
      <c r="J191" s="21"/>
    </row>
    <row r="192" spans="1:10" ht="18" customHeight="1">
      <c r="A192" s="21"/>
      <c r="B192" s="40"/>
      <c r="C192" s="21"/>
      <c r="D192" s="21"/>
      <c r="E192" s="21"/>
      <c r="F192" s="21"/>
      <c r="G192" s="21"/>
      <c r="H192" s="21"/>
      <c r="I192" s="21"/>
      <c r="J192" s="21"/>
    </row>
    <row r="193" spans="1:10" ht="18" customHeight="1">
      <c r="A193" s="21"/>
      <c r="B193" s="40"/>
      <c r="C193" s="21"/>
      <c r="D193" s="21"/>
      <c r="E193" s="21"/>
      <c r="F193" s="21"/>
      <c r="G193" s="21"/>
      <c r="H193" s="21"/>
      <c r="I193" s="21"/>
      <c r="J193" s="21"/>
    </row>
    <row r="194" spans="1:10" ht="18" customHeight="1">
      <c r="A194" s="21"/>
      <c r="B194" s="40"/>
      <c r="C194" s="21"/>
      <c r="D194" s="21"/>
      <c r="E194" s="21"/>
      <c r="F194" s="21"/>
      <c r="G194" s="21"/>
      <c r="H194" s="21"/>
      <c r="I194" s="21"/>
      <c r="J194" s="21"/>
    </row>
    <row r="195" spans="1:10" ht="18" customHeight="1">
      <c r="A195" s="21"/>
      <c r="B195" s="40"/>
      <c r="C195" s="21"/>
      <c r="D195" s="21"/>
      <c r="E195" s="21"/>
      <c r="F195" s="21"/>
      <c r="G195" s="21"/>
      <c r="H195" s="21"/>
      <c r="I195" s="21"/>
      <c r="J195" s="21"/>
    </row>
    <row r="196" spans="1:10" ht="18" customHeight="1">
      <c r="A196" s="21"/>
      <c r="B196" s="40"/>
      <c r="C196" s="21"/>
      <c r="D196" s="21"/>
      <c r="E196" s="21"/>
      <c r="F196" s="21"/>
      <c r="G196" s="21"/>
      <c r="H196" s="21"/>
      <c r="I196" s="21"/>
      <c r="J196" s="21"/>
    </row>
    <row r="197" spans="1:10" ht="18" customHeight="1">
      <c r="A197" s="21"/>
      <c r="B197" s="40"/>
      <c r="C197" s="21"/>
      <c r="D197" s="21"/>
      <c r="E197" s="21"/>
      <c r="F197" s="21"/>
      <c r="G197" s="21"/>
      <c r="H197" s="21"/>
      <c r="I197" s="21"/>
      <c r="J197" s="21"/>
    </row>
    <row r="198" spans="1:10" ht="18" customHeight="1">
      <c r="A198" s="21"/>
      <c r="B198" s="40"/>
      <c r="C198" s="21"/>
      <c r="D198" s="21"/>
      <c r="E198" s="21"/>
      <c r="F198" s="21"/>
      <c r="G198" s="21"/>
      <c r="H198" s="21"/>
      <c r="I198" s="21"/>
      <c r="J198" s="21"/>
    </row>
    <row r="199" spans="1:10" ht="18" customHeight="1">
      <c r="A199" s="21"/>
      <c r="B199" s="40"/>
      <c r="C199" s="21"/>
      <c r="D199" s="21"/>
      <c r="E199" s="21"/>
      <c r="F199" s="21"/>
      <c r="G199" s="21"/>
      <c r="H199" s="21"/>
      <c r="I199" s="21"/>
      <c r="J199" s="21"/>
    </row>
    <row r="200" spans="1:10" ht="18" customHeight="1">
      <c r="A200" s="21"/>
      <c r="B200" s="40"/>
      <c r="C200" s="21"/>
      <c r="D200" s="21"/>
      <c r="E200" s="21"/>
      <c r="F200" s="21"/>
      <c r="G200" s="21"/>
      <c r="H200" s="21"/>
      <c r="I200" s="21"/>
      <c r="J200" s="21"/>
    </row>
    <row r="201" spans="1:10" ht="18" customHeight="1">
      <c r="A201" s="21"/>
      <c r="B201" s="40"/>
      <c r="C201" s="21"/>
      <c r="D201" s="21"/>
      <c r="E201" s="21"/>
      <c r="F201" s="21"/>
      <c r="G201" s="21"/>
      <c r="H201" s="21"/>
      <c r="I201" s="21"/>
      <c r="J201" s="21"/>
    </row>
    <row r="202" spans="1:10" ht="18" customHeight="1">
      <c r="A202" s="21"/>
      <c r="B202" s="40"/>
      <c r="C202" s="21"/>
      <c r="D202" s="21"/>
      <c r="E202" s="21"/>
      <c r="F202" s="21"/>
      <c r="G202" s="21"/>
      <c r="H202" s="21"/>
      <c r="I202" s="21"/>
      <c r="J202" s="21"/>
    </row>
    <row r="203" spans="1:10" ht="18" customHeight="1">
      <c r="A203" s="21"/>
      <c r="B203" s="40"/>
      <c r="C203" s="21"/>
      <c r="D203" s="21"/>
      <c r="E203" s="21"/>
      <c r="F203" s="21"/>
      <c r="G203" s="21"/>
      <c r="H203" s="21"/>
      <c r="I203" s="21"/>
      <c r="J203" s="21"/>
    </row>
    <row r="204" spans="1:10" ht="18" customHeight="1">
      <c r="A204" s="21"/>
      <c r="B204" s="40"/>
      <c r="C204" s="21"/>
      <c r="D204" s="21"/>
      <c r="E204" s="21"/>
      <c r="F204" s="21"/>
      <c r="G204" s="21"/>
      <c r="H204" s="21"/>
      <c r="I204" s="21"/>
      <c r="J204" s="21"/>
    </row>
    <row r="205" spans="1:10" ht="18" customHeight="1">
      <c r="A205" s="21"/>
      <c r="B205" s="40"/>
      <c r="C205" s="21"/>
      <c r="D205" s="21"/>
      <c r="E205" s="21"/>
      <c r="F205" s="21"/>
      <c r="G205" s="21"/>
      <c r="H205" s="21"/>
      <c r="I205" s="21"/>
      <c r="J205" s="21"/>
    </row>
    <row r="206" spans="1:10" ht="18" customHeight="1">
      <c r="A206" s="21"/>
      <c r="B206" s="40"/>
      <c r="C206" s="21"/>
      <c r="D206" s="21"/>
      <c r="E206" s="21"/>
      <c r="F206" s="21"/>
      <c r="G206" s="21"/>
      <c r="H206" s="21"/>
      <c r="I206" s="21"/>
      <c r="J206" s="21"/>
    </row>
    <row r="207" spans="1:10" ht="18" customHeight="1">
      <c r="A207" s="21"/>
      <c r="B207" s="40"/>
      <c r="C207" s="21"/>
      <c r="D207" s="21"/>
      <c r="E207" s="21"/>
      <c r="F207" s="21"/>
      <c r="G207" s="21"/>
      <c r="H207" s="21"/>
      <c r="I207" s="21"/>
      <c r="J207" s="21"/>
    </row>
    <row r="208" spans="1:10" ht="18" customHeight="1">
      <c r="A208" s="21"/>
      <c r="B208" s="40"/>
      <c r="C208" s="21"/>
      <c r="D208" s="21"/>
      <c r="E208" s="21"/>
      <c r="F208" s="21"/>
      <c r="G208" s="21"/>
      <c r="H208" s="21"/>
      <c r="I208" s="21"/>
      <c r="J208" s="21"/>
    </row>
    <row r="209" spans="1:10" ht="18" customHeight="1">
      <c r="A209" s="21"/>
      <c r="B209" s="40"/>
      <c r="C209" s="21"/>
      <c r="D209" s="21"/>
      <c r="E209" s="21"/>
      <c r="F209" s="21"/>
      <c r="G209" s="21"/>
      <c r="H209" s="21"/>
      <c r="I209" s="21"/>
      <c r="J209" s="21"/>
    </row>
    <row r="210" spans="1:10" ht="18" customHeight="1">
      <c r="A210" s="21"/>
      <c r="B210" s="40"/>
      <c r="C210" s="21"/>
      <c r="D210" s="21"/>
      <c r="E210" s="21"/>
      <c r="F210" s="21"/>
      <c r="G210" s="21"/>
      <c r="H210" s="21"/>
      <c r="I210" s="21"/>
      <c r="J210" s="21"/>
    </row>
    <row r="211" spans="1:10" ht="18" customHeight="1">
      <c r="A211" s="21"/>
      <c r="B211" s="40"/>
      <c r="C211" s="21"/>
      <c r="D211" s="21"/>
      <c r="E211" s="21"/>
      <c r="F211" s="21"/>
      <c r="G211" s="21"/>
      <c r="H211" s="21"/>
      <c r="I211" s="21"/>
      <c r="J211" s="21"/>
    </row>
    <row r="212" spans="1:10" ht="18" customHeight="1">
      <c r="A212" s="21"/>
      <c r="B212" s="40"/>
      <c r="C212" s="21"/>
      <c r="D212" s="21"/>
      <c r="E212" s="21"/>
      <c r="F212" s="21"/>
      <c r="G212" s="21"/>
      <c r="H212" s="21"/>
      <c r="I212" s="21"/>
      <c r="J212" s="21"/>
    </row>
    <row r="213" spans="1:10" ht="18" customHeight="1">
      <c r="A213" s="21"/>
      <c r="B213" s="40"/>
      <c r="C213" s="21"/>
      <c r="D213" s="21"/>
      <c r="E213" s="21"/>
      <c r="F213" s="21"/>
      <c r="G213" s="21"/>
      <c r="H213" s="21"/>
      <c r="I213" s="21"/>
      <c r="J213" s="21"/>
    </row>
    <row r="214" spans="1:10" ht="18" customHeight="1">
      <c r="A214" s="21"/>
      <c r="B214" s="40"/>
      <c r="C214" s="21"/>
      <c r="D214" s="21"/>
      <c r="E214" s="21"/>
      <c r="F214" s="21"/>
      <c r="G214" s="21"/>
      <c r="H214" s="21"/>
      <c r="I214" s="21"/>
      <c r="J214" s="21"/>
    </row>
    <row r="215" spans="1:10" ht="18" customHeight="1">
      <c r="A215" s="21"/>
      <c r="B215" s="40"/>
      <c r="C215" s="21"/>
      <c r="D215" s="21"/>
      <c r="E215" s="21"/>
      <c r="F215" s="21"/>
      <c r="G215" s="21"/>
      <c r="H215" s="21"/>
      <c r="I215" s="21"/>
      <c r="J215" s="21"/>
    </row>
    <row r="216" spans="1:10" ht="18" customHeight="1">
      <c r="A216" s="21"/>
      <c r="B216" s="40"/>
      <c r="C216" s="21"/>
      <c r="D216" s="21"/>
      <c r="E216" s="21"/>
      <c r="F216" s="21"/>
      <c r="G216" s="21"/>
      <c r="H216" s="21"/>
      <c r="I216" s="21"/>
      <c r="J216" s="21"/>
    </row>
    <row r="217" spans="1:10" ht="18" customHeight="1">
      <c r="A217" s="21"/>
      <c r="B217" s="40"/>
      <c r="C217" s="21"/>
      <c r="D217" s="21"/>
      <c r="E217" s="21"/>
      <c r="F217" s="21"/>
      <c r="G217" s="21"/>
      <c r="H217" s="21"/>
      <c r="I217" s="21"/>
      <c r="J217" s="21"/>
    </row>
    <row r="218" spans="1:10" ht="18" customHeight="1">
      <c r="A218" s="21"/>
      <c r="B218" s="40"/>
      <c r="C218" s="21"/>
      <c r="D218" s="21"/>
      <c r="E218" s="21"/>
      <c r="F218" s="21"/>
      <c r="G218" s="21"/>
      <c r="H218" s="21"/>
      <c r="I218" s="21"/>
      <c r="J218" s="21"/>
    </row>
    <row r="219" spans="1:10" ht="18" customHeight="1">
      <c r="A219" s="21"/>
      <c r="B219" s="40"/>
      <c r="C219" s="21"/>
      <c r="D219" s="21"/>
      <c r="E219" s="21"/>
      <c r="F219" s="21"/>
      <c r="G219" s="21"/>
      <c r="H219" s="21"/>
      <c r="I219" s="21"/>
      <c r="J219" s="21"/>
    </row>
    <row r="220" spans="1:10" ht="18" customHeight="1">
      <c r="A220" s="21"/>
      <c r="B220" s="40"/>
      <c r="C220" s="21"/>
      <c r="D220" s="21"/>
      <c r="E220" s="21"/>
      <c r="F220" s="21"/>
      <c r="G220" s="21"/>
      <c r="H220" s="21"/>
      <c r="I220" s="21"/>
      <c r="J220" s="21"/>
    </row>
    <row r="221" spans="1:10" ht="18" customHeight="1">
      <c r="A221" s="21"/>
      <c r="B221" s="40"/>
      <c r="C221" s="21"/>
      <c r="D221" s="21"/>
      <c r="E221" s="21"/>
      <c r="F221" s="21"/>
      <c r="G221" s="21"/>
      <c r="H221" s="21"/>
      <c r="I221" s="21"/>
      <c r="J221" s="21"/>
    </row>
    <row r="222" spans="1:10" ht="18" customHeight="1">
      <c r="A222" s="21"/>
      <c r="B222" s="40"/>
      <c r="C222" s="21"/>
      <c r="D222" s="21"/>
      <c r="E222" s="21"/>
      <c r="F222" s="21"/>
      <c r="G222" s="21"/>
      <c r="H222" s="21"/>
      <c r="I222" s="21"/>
      <c r="J222" s="21"/>
    </row>
    <row r="223" spans="1:10" ht="18" customHeight="1">
      <c r="A223" s="21"/>
      <c r="B223" s="40"/>
      <c r="C223" s="21"/>
      <c r="D223" s="21"/>
      <c r="E223" s="21"/>
      <c r="F223" s="21"/>
      <c r="G223" s="21"/>
      <c r="H223" s="21"/>
      <c r="I223" s="21"/>
      <c r="J223" s="21"/>
    </row>
    <row r="224" spans="1:10" ht="18" customHeight="1">
      <c r="A224" s="21"/>
      <c r="B224" s="40"/>
      <c r="C224" s="21"/>
      <c r="D224" s="21"/>
      <c r="E224" s="21"/>
      <c r="F224" s="21"/>
      <c r="G224" s="21"/>
      <c r="H224" s="21"/>
      <c r="I224" s="21"/>
      <c r="J224" s="21"/>
    </row>
    <row r="225" spans="1:10" ht="18" customHeight="1">
      <c r="A225" s="21"/>
      <c r="B225" s="40"/>
      <c r="C225" s="21"/>
      <c r="D225" s="21"/>
      <c r="E225" s="21"/>
      <c r="F225" s="21"/>
      <c r="G225" s="21"/>
      <c r="H225" s="21"/>
      <c r="I225" s="21"/>
      <c r="J225" s="21"/>
    </row>
    <row r="226" spans="1:10" ht="18" customHeight="1">
      <c r="A226" s="21"/>
      <c r="B226" s="40"/>
      <c r="C226" s="21"/>
      <c r="D226" s="21"/>
      <c r="E226" s="21"/>
      <c r="F226" s="21"/>
      <c r="G226" s="21"/>
      <c r="H226" s="21"/>
      <c r="I226" s="21"/>
      <c r="J226" s="21"/>
    </row>
    <row r="227" spans="1:10" ht="18" customHeight="1">
      <c r="A227" s="21"/>
      <c r="B227" s="40"/>
      <c r="C227" s="21"/>
      <c r="D227" s="21"/>
      <c r="E227" s="21"/>
      <c r="F227" s="21"/>
      <c r="G227" s="21"/>
      <c r="H227" s="21"/>
      <c r="I227" s="21"/>
      <c r="J227" s="21"/>
    </row>
    <row r="228" spans="1:10" ht="18" customHeight="1">
      <c r="A228" s="21"/>
      <c r="B228" s="40"/>
      <c r="C228" s="21"/>
      <c r="D228" s="21"/>
      <c r="E228" s="21"/>
      <c r="F228" s="21"/>
      <c r="G228" s="21"/>
      <c r="H228" s="21"/>
      <c r="I228" s="21"/>
      <c r="J228" s="21"/>
    </row>
    <row r="229" spans="1:10" ht="18" customHeight="1">
      <c r="A229" s="21"/>
      <c r="B229" s="40"/>
      <c r="C229" s="21"/>
      <c r="D229" s="21"/>
      <c r="E229" s="21"/>
      <c r="F229" s="21"/>
      <c r="G229" s="21"/>
      <c r="H229" s="21"/>
      <c r="I229" s="21"/>
      <c r="J229" s="21"/>
    </row>
    <row r="230" spans="1:10" ht="18" customHeight="1">
      <c r="A230" s="21"/>
      <c r="B230" s="40"/>
      <c r="C230" s="21"/>
      <c r="D230" s="21"/>
      <c r="E230" s="21"/>
      <c r="F230" s="21"/>
      <c r="G230" s="21"/>
      <c r="H230" s="21"/>
      <c r="I230" s="21"/>
      <c r="J230" s="21"/>
    </row>
    <row r="231" spans="1:10" ht="18" customHeight="1">
      <c r="A231" s="21"/>
      <c r="B231" s="40"/>
      <c r="C231" s="21"/>
      <c r="D231" s="21"/>
      <c r="E231" s="21"/>
      <c r="F231" s="21"/>
      <c r="G231" s="21"/>
      <c r="H231" s="21"/>
      <c r="I231" s="21"/>
      <c r="J231" s="21"/>
    </row>
    <row r="232" spans="1:10" ht="18" customHeight="1">
      <c r="A232" s="21"/>
      <c r="B232" s="40"/>
      <c r="C232" s="21"/>
      <c r="D232" s="21"/>
      <c r="E232" s="21"/>
      <c r="F232" s="21"/>
      <c r="G232" s="21"/>
      <c r="H232" s="21"/>
      <c r="I232" s="21"/>
      <c r="J232" s="21"/>
    </row>
    <row r="233" spans="1:10" ht="18" customHeight="1">
      <c r="A233" s="21"/>
      <c r="B233" s="40"/>
      <c r="C233" s="21"/>
      <c r="D233" s="21"/>
      <c r="E233" s="21"/>
      <c r="F233" s="21"/>
      <c r="G233" s="21"/>
      <c r="H233" s="21"/>
      <c r="I233" s="21"/>
      <c r="J233" s="21"/>
    </row>
    <row r="234" spans="1:10" ht="18" customHeight="1">
      <c r="A234" s="21"/>
      <c r="B234" s="40"/>
      <c r="C234" s="21"/>
      <c r="D234" s="21"/>
      <c r="E234" s="21"/>
      <c r="F234" s="21"/>
      <c r="G234" s="21"/>
      <c r="H234" s="21"/>
      <c r="I234" s="21"/>
      <c r="J234" s="21"/>
    </row>
    <row r="235" spans="1:10" ht="18" customHeight="1">
      <c r="A235" s="21"/>
      <c r="B235" s="40"/>
      <c r="C235" s="21"/>
      <c r="D235" s="21"/>
      <c r="E235" s="21"/>
      <c r="F235" s="21"/>
      <c r="G235" s="21"/>
      <c r="H235" s="21"/>
      <c r="I235" s="21"/>
      <c r="J235" s="21"/>
    </row>
    <row r="236" spans="1:10" ht="18" customHeight="1">
      <c r="A236" s="21"/>
      <c r="B236" s="40"/>
      <c r="C236" s="21"/>
      <c r="D236" s="21"/>
      <c r="E236" s="21"/>
      <c r="F236" s="21"/>
      <c r="G236" s="21"/>
      <c r="H236" s="21"/>
      <c r="I236" s="21"/>
      <c r="J236" s="21"/>
    </row>
    <row r="237" spans="1:10" ht="18" customHeight="1">
      <c r="A237" s="21"/>
      <c r="B237" s="40"/>
      <c r="C237" s="21"/>
      <c r="D237" s="21"/>
      <c r="E237" s="21"/>
      <c r="F237" s="21"/>
      <c r="G237" s="21"/>
      <c r="H237" s="21"/>
      <c r="I237" s="21"/>
      <c r="J237" s="21"/>
    </row>
    <row r="238" spans="1:10" ht="18" customHeight="1">
      <c r="A238" s="21"/>
      <c r="B238" s="40"/>
      <c r="C238" s="21"/>
      <c r="D238" s="21"/>
      <c r="E238" s="21"/>
      <c r="F238" s="21"/>
      <c r="G238" s="21"/>
      <c r="H238" s="21"/>
      <c r="I238" s="21"/>
      <c r="J238" s="21"/>
    </row>
    <row r="239" spans="1:10" ht="18" customHeight="1">
      <c r="A239" s="21"/>
      <c r="B239" s="40"/>
      <c r="C239" s="21"/>
      <c r="D239" s="21"/>
      <c r="E239" s="21"/>
      <c r="F239" s="21"/>
      <c r="G239" s="21"/>
      <c r="H239" s="21"/>
      <c r="I239" s="21"/>
      <c r="J239" s="21"/>
    </row>
    <row r="240" spans="1:10" ht="18" customHeight="1">
      <c r="A240" s="21"/>
      <c r="B240" s="40"/>
      <c r="C240" s="21"/>
      <c r="D240" s="21"/>
      <c r="E240" s="21"/>
      <c r="F240" s="21"/>
      <c r="G240" s="21"/>
      <c r="H240" s="21"/>
      <c r="I240" s="21"/>
      <c r="J240" s="21"/>
    </row>
    <row r="241" spans="1:10" ht="18" customHeight="1">
      <c r="A241" s="21"/>
      <c r="B241" s="40"/>
      <c r="C241" s="21"/>
      <c r="D241" s="21"/>
      <c r="E241" s="21"/>
      <c r="F241" s="21"/>
      <c r="G241" s="21"/>
      <c r="H241" s="21"/>
      <c r="I241" s="21"/>
      <c r="J241" s="21"/>
    </row>
    <row r="242" spans="1:10" ht="18" customHeight="1">
      <c r="A242" s="21"/>
      <c r="B242" s="40"/>
      <c r="C242" s="21"/>
      <c r="D242" s="21"/>
      <c r="E242" s="21"/>
      <c r="F242" s="21"/>
      <c r="G242" s="21"/>
      <c r="H242" s="21"/>
      <c r="I242" s="21"/>
      <c r="J242" s="21"/>
    </row>
    <row r="243" spans="1:10" ht="18" customHeight="1">
      <c r="A243" s="21"/>
      <c r="B243" s="40"/>
      <c r="C243" s="21"/>
      <c r="D243" s="21"/>
      <c r="E243" s="21"/>
      <c r="F243" s="21"/>
      <c r="G243" s="21"/>
      <c r="H243" s="21"/>
      <c r="I243" s="21"/>
      <c r="J243" s="21"/>
    </row>
    <row r="244" spans="1:10" ht="18" customHeight="1">
      <c r="A244" s="21"/>
      <c r="B244" s="40"/>
      <c r="C244" s="21"/>
      <c r="D244" s="21"/>
      <c r="E244" s="21"/>
      <c r="F244" s="21"/>
      <c r="G244" s="21"/>
      <c r="H244" s="21"/>
      <c r="I244" s="21"/>
      <c r="J244" s="21"/>
    </row>
    <row r="245" spans="1:10" ht="18" customHeight="1">
      <c r="A245" s="21"/>
      <c r="B245" s="40"/>
      <c r="C245" s="21"/>
      <c r="D245" s="21"/>
      <c r="E245" s="21"/>
      <c r="F245" s="21"/>
      <c r="G245" s="21"/>
      <c r="H245" s="21"/>
      <c r="I245" s="21"/>
      <c r="J245" s="21"/>
    </row>
    <row r="246" spans="1:10" ht="18" customHeight="1">
      <c r="A246" s="21"/>
      <c r="B246" s="40"/>
      <c r="C246" s="21"/>
      <c r="D246" s="21"/>
      <c r="E246" s="21"/>
      <c r="F246" s="21"/>
      <c r="G246" s="21"/>
      <c r="H246" s="21"/>
      <c r="I246" s="21"/>
      <c r="J246" s="21"/>
    </row>
    <row r="247" spans="1:10" ht="18" customHeight="1">
      <c r="A247" s="21"/>
      <c r="B247" s="40"/>
      <c r="C247" s="21"/>
      <c r="D247" s="21"/>
      <c r="E247" s="21"/>
      <c r="F247" s="21"/>
      <c r="G247" s="21"/>
      <c r="H247" s="21"/>
      <c r="I247" s="21"/>
      <c r="J247" s="21"/>
    </row>
    <row r="248" spans="1:10" ht="18" customHeight="1">
      <c r="A248" s="21"/>
      <c r="B248" s="40"/>
      <c r="C248" s="21"/>
      <c r="D248" s="21"/>
      <c r="E248" s="21"/>
      <c r="F248" s="21"/>
      <c r="G248" s="21"/>
      <c r="H248" s="21"/>
      <c r="I248" s="21"/>
      <c r="J248" s="21"/>
    </row>
    <row r="249" spans="1:10" ht="18" customHeight="1">
      <c r="A249" s="21"/>
      <c r="B249" s="40"/>
      <c r="C249" s="21"/>
      <c r="D249" s="21"/>
      <c r="E249" s="21"/>
      <c r="F249" s="21"/>
      <c r="G249" s="21"/>
      <c r="H249" s="21"/>
      <c r="I249" s="21"/>
      <c r="J249" s="21"/>
    </row>
    <row r="250" spans="1:10" ht="18" customHeight="1">
      <c r="A250" s="21"/>
      <c r="B250" s="40"/>
      <c r="C250" s="21"/>
      <c r="D250" s="21"/>
      <c r="E250" s="21"/>
      <c r="F250" s="21"/>
      <c r="G250" s="21"/>
      <c r="H250" s="21"/>
      <c r="I250" s="21"/>
      <c r="J250" s="21"/>
    </row>
    <row r="251" spans="1:10" ht="18" customHeight="1">
      <c r="A251" s="21"/>
      <c r="B251" s="40"/>
      <c r="C251" s="21"/>
      <c r="D251" s="21"/>
      <c r="E251" s="21"/>
      <c r="F251" s="21"/>
      <c r="G251" s="21"/>
      <c r="H251" s="21"/>
      <c r="I251" s="21"/>
      <c r="J251" s="21"/>
    </row>
    <row r="252" spans="1:10" ht="18" customHeight="1">
      <c r="A252" s="21"/>
      <c r="B252" s="40"/>
      <c r="C252" s="21"/>
      <c r="D252" s="21"/>
      <c r="E252" s="21"/>
      <c r="F252" s="21"/>
      <c r="G252" s="21"/>
      <c r="H252" s="21"/>
      <c r="I252" s="21"/>
      <c r="J252" s="21"/>
    </row>
    <row r="253" spans="1:10" ht="18" customHeight="1">
      <c r="A253" s="21"/>
      <c r="B253" s="40"/>
      <c r="C253" s="21"/>
      <c r="D253" s="21"/>
      <c r="E253" s="21"/>
      <c r="F253" s="21"/>
      <c r="G253" s="21"/>
      <c r="H253" s="21"/>
      <c r="I253" s="21"/>
      <c r="J253" s="21"/>
    </row>
    <row r="254" spans="1:10" ht="18" customHeight="1">
      <c r="A254" s="21"/>
      <c r="B254" s="40"/>
      <c r="C254" s="21"/>
      <c r="D254" s="21"/>
      <c r="E254" s="21"/>
      <c r="F254" s="21"/>
      <c r="G254" s="21"/>
      <c r="H254" s="21"/>
      <c r="I254" s="21"/>
      <c r="J254" s="21"/>
    </row>
    <row r="255" spans="1:10" ht="18" customHeight="1">
      <c r="A255" s="21"/>
      <c r="B255" s="40"/>
      <c r="C255" s="21"/>
      <c r="D255" s="21"/>
      <c r="E255" s="21"/>
      <c r="F255" s="21"/>
      <c r="G255" s="21"/>
      <c r="H255" s="21"/>
      <c r="I255" s="21"/>
      <c r="J255" s="21"/>
    </row>
    <row r="256" spans="1:10" ht="18" customHeight="1">
      <c r="A256" s="21"/>
      <c r="B256" s="40"/>
      <c r="C256" s="21"/>
      <c r="D256" s="21"/>
      <c r="E256" s="21"/>
      <c r="F256" s="21"/>
      <c r="G256" s="21"/>
      <c r="H256" s="21"/>
      <c r="I256" s="21"/>
      <c r="J256" s="21"/>
    </row>
    <row r="257" spans="1:10" ht="18" customHeight="1">
      <c r="A257" s="21"/>
      <c r="B257" s="40"/>
      <c r="C257" s="21"/>
      <c r="D257" s="21"/>
      <c r="E257" s="21"/>
      <c r="F257" s="21"/>
      <c r="G257" s="21"/>
      <c r="H257" s="21"/>
      <c r="I257" s="21"/>
      <c r="J257" s="21"/>
    </row>
    <row r="258" spans="1:10" ht="18" customHeight="1">
      <c r="A258" s="21"/>
      <c r="B258" s="40"/>
      <c r="C258" s="21"/>
      <c r="D258" s="21"/>
      <c r="E258" s="21"/>
      <c r="F258" s="21"/>
      <c r="G258" s="21"/>
      <c r="H258" s="21"/>
      <c r="I258" s="21"/>
      <c r="J258" s="21"/>
    </row>
    <row r="259" spans="1:10" ht="18" customHeight="1">
      <c r="A259" s="21"/>
      <c r="B259" s="40"/>
      <c r="C259" s="21"/>
      <c r="D259" s="21"/>
      <c r="E259" s="21"/>
      <c r="F259" s="21"/>
      <c r="G259" s="21"/>
      <c r="H259" s="21"/>
      <c r="I259" s="21"/>
      <c r="J259" s="21"/>
    </row>
    <row r="260" spans="1:10" ht="18" customHeight="1">
      <c r="A260" s="21"/>
      <c r="B260" s="40"/>
      <c r="C260" s="21"/>
      <c r="D260" s="21"/>
      <c r="E260" s="21"/>
      <c r="F260" s="21"/>
      <c r="G260" s="21"/>
      <c r="H260" s="21"/>
      <c r="I260" s="21"/>
      <c r="J260" s="21"/>
    </row>
    <row r="261" spans="1:10" ht="18" customHeight="1">
      <c r="A261" s="21"/>
      <c r="B261" s="40"/>
      <c r="C261" s="21"/>
      <c r="D261" s="21"/>
      <c r="E261" s="21"/>
      <c r="F261" s="21"/>
      <c r="G261" s="21"/>
      <c r="H261" s="21"/>
      <c r="I261" s="21"/>
      <c r="J261" s="21"/>
    </row>
    <row r="262" spans="1:10" ht="18" customHeight="1">
      <c r="A262" s="21"/>
      <c r="B262" s="40"/>
      <c r="C262" s="21"/>
      <c r="D262" s="21"/>
      <c r="E262" s="21"/>
      <c r="F262" s="21"/>
      <c r="G262" s="21"/>
      <c r="H262" s="21"/>
      <c r="I262" s="21"/>
      <c r="J262" s="21"/>
    </row>
    <row r="263" spans="1:10" ht="18" customHeight="1">
      <c r="A263" s="21"/>
      <c r="B263" s="40"/>
      <c r="C263" s="21"/>
      <c r="D263" s="21"/>
      <c r="E263" s="21"/>
      <c r="F263" s="21"/>
      <c r="G263" s="21"/>
      <c r="H263" s="21"/>
      <c r="I263" s="21"/>
      <c r="J263" s="21"/>
    </row>
    <row r="264" spans="1:10" ht="18" customHeight="1">
      <c r="A264" s="21"/>
      <c r="B264" s="40"/>
      <c r="C264" s="21"/>
      <c r="D264" s="21"/>
      <c r="E264" s="21"/>
      <c r="F264" s="21"/>
      <c r="G264" s="21"/>
      <c r="H264" s="21"/>
      <c r="I264" s="21"/>
      <c r="J264" s="21"/>
    </row>
    <row r="265" spans="1:10" ht="18" customHeight="1">
      <c r="A265" s="21"/>
      <c r="B265" s="40"/>
      <c r="C265" s="21"/>
      <c r="D265" s="21"/>
      <c r="E265" s="21"/>
      <c r="F265" s="21"/>
      <c r="G265" s="21"/>
      <c r="H265" s="21"/>
      <c r="I265" s="21"/>
      <c r="J265" s="21"/>
    </row>
    <row r="266" spans="1:10" ht="18" customHeight="1">
      <c r="A266" s="21"/>
      <c r="B266" s="40"/>
      <c r="C266" s="21"/>
      <c r="D266" s="21"/>
      <c r="E266" s="21"/>
      <c r="F266" s="21"/>
      <c r="G266" s="21"/>
      <c r="H266" s="21"/>
      <c r="I266" s="21"/>
      <c r="J266" s="21"/>
    </row>
    <row r="267" spans="1:10" ht="18" customHeight="1">
      <c r="A267" s="21"/>
      <c r="B267" s="40"/>
      <c r="C267" s="21"/>
      <c r="D267" s="21"/>
      <c r="E267" s="21"/>
      <c r="F267" s="21"/>
      <c r="G267" s="21"/>
      <c r="H267" s="21"/>
      <c r="I267" s="21"/>
      <c r="J267" s="21"/>
    </row>
    <row r="268" spans="1:10" ht="18" customHeight="1">
      <c r="A268" s="21"/>
      <c r="B268" s="40"/>
      <c r="C268" s="21"/>
      <c r="D268" s="21"/>
      <c r="E268" s="21"/>
      <c r="F268" s="21"/>
      <c r="G268" s="21"/>
      <c r="H268" s="21"/>
      <c r="I268" s="21"/>
      <c r="J268" s="21"/>
    </row>
    <row r="269" spans="1:10" ht="18" customHeight="1">
      <c r="A269" s="21"/>
      <c r="B269" s="40"/>
      <c r="C269" s="21"/>
      <c r="D269" s="21"/>
      <c r="E269" s="21"/>
      <c r="F269" s="21"/>
      <c r="G269" s="21"/>
      <c r="H269" s="21"/>
      <c r="I269" s="21"/>
      <c r="J269" s="21"/>
    </row>
    <row r="270" spans="1:10" ht="18" customHeight="1">
      <c r="A270" s="21"/>
      <c r="B270" s="40"/>
      <c r="C270" s="21"/>
      <c r="D270" s="21"/>
      <c r="E270" s="21"/>
      <c r="F270" s="21"/>
      <c r="G270" s="21"/>
      <c r="H270" s="21"/>
      <c r="I270" s="21"/>
      <c r="J270" s="21"/>
    </row>
    <row r="271" spans="1:10" ht="18" customHeight="1">
      <c r="A271" s="21"/>
      <c r="B271" s="40"/>
      <c r="C271" s="21"/>
      <c r="D271" s="21"/>
      <c r="E271" s="21"/>
      <c r="F271" s="21"/>
      <c r="G271" s="21"/>
      <c r="H271" s="21"/>
      <c r="I271" s="21"/>
      <c r="J271" s="21"/>
    </row>
    <row r="272" spans="1:10" ht="18" customHeight="1">
      <c r="A272" s="21"/>
      <c r="B272" s="40"/>
      <c r="C272" s="21"/>
      <c r="D272" s="21"/>
      <c r="E272" s="21"/>
      <c r="F272" s="21"/>
      <c r="G272" s="21"/>
      <c r="H272" s="21"/>
      <c r="I272" s="21"/>
      <c r="J272" s="21"/>
    </row>
    <row r="273" spans="1:10" ht="18" customHeight="1">
      <c r="A273" s="21"/>
      <c r="B273" s="40"/>
      <c r="C273" s="21"/>
      <c r="D273" s="21"/>
      <c r="E273" s="21"/>
      <c r="F273" s="21"/>
      <c r="G273" s="21"/>
      <c r="H273" s="21"/>
      <c r="I273" s="21"/>
      <c r="J273" s="21"/>
    </row>
    <row r="274" spans="1:10" ht="18" customHeight="1">
      <c r="A274" s="21"/>
      <c r="B274" s="40"/>
      <c r="C274" s="21"/>
      <c r="D274" s="21"/>
      <c r="E274" s="21"/>
      <c r="F274" s="21"/>
      <c r="G274" s="21"/>
      <c r="H274" s="21"/>
      <c r="I274" s="21"/>
      <c r="J274" s="21"/>
    </row>
    <row r="275" spans="1:10" ht="18" customHeight="1">
      <c r="A275" s="21"/>
      <c r="B275" s="40"/>
      <c r="C275" s="21"/>
      <c r="D275" s="21"/>
      <c r="E275" s="21"/>
      <c r="F275" s="21"/>
      <c r="G275" s="21"/>
      <c r="H275" s="21"/>
      <c r="I275" s="21"/>
      <c r="J275" s="21"/>
    </row>
    <row r="276" spans="1:10" ht="18" customHeight="1">
      <c r="A276" s="21"/>
      <c r="B276" s="40"/>
      <c r="C276" s="21"/>
      <c r="D276" s="21"/>
      <c r="E276" s="21"/>
      <c r="F276" s="21"/>
      <c r="G276" s="21"/>
      <c r="H276" s="21"/>
      <c r="I276" s="21"/>
      <c r="J276" s="21"/>
    </row>
    <row r="277" spans="1:10" ht="18" customHeight="1">
      <c r="A277" s="21"/>
      <c r="B277" s="40"/>
      <c r="C277" s="21"/>
      <c r="D277" s="21"/>
      <c r="E277" s="21"/>
      <c r="F277" s="21"/>
      <c r="G277" s="21"/>
      <c r="H277" s="21"/>
      <c r="I277" s="21"/>
      <c r="J277" s="21"/>
    </row>
    <row r="278" spans="1:10" ht="18" customHeight="1">
      <c r="A278" s="21"/>
      <c r="B278" s="40"/>
      <c r="C278" s="21"/>
      <c r="D278" s="21"/>
      <c r="E278" s="21"/>
      <c r="F278" s="21"/>
      <c r="G278" s="21"/>
      <c r="H278" s="21"/>
      <c r="I278" s="21"/>
      <c r="J278" s="21"/>
    </row>
    <row r="279" spans="1:10" ht="18" customHeight="1">
      <c r="A279" s="21"/>
      <c r="B279" s="40"/>
      <c r="C279" s="21"/>
      <c r="D279" s="21"/>
      <c r="E279" s="21"/>
      <c r="F279" s="21"/>
      <c r="G279" s="21"/>
      <c r="H279" s="21"/>
      <c r="I279" s="21"/>
      <c r="J279" s="21"/>
    </row>
    <row r="280" spans="1:10" ht="18" customHeight="1">
      <c r="A280" s="21"/>
      <c r="B280" s="40"/>
      <c r="C280" s="21"/>
      <c r="D280" s="21"/>
      <c r="E280" s="21"/>
      <c r="F280" s="21"/>
      <c r="G280" s="21"/>
      <c r="H280" s="21"/>
      <c r="I280" s="21"/>
      <c r="J280" s="21"/>
    </row>
    <row r="281" spans="1:10" ht="18" customHeight="1">
      <c r="A281" s="21"/>
      <c r="B281" s="40"/>
      <c r="C281" s="21"/>
      <c r="D281" s="21"/>
      <c r="E281" s="21"/>
      <c r="F281" s="21"/>
      <c r="G281" s="21"/>
      <c r="H281" s="21"/>
      <c r="I281" s="21"/>
      <c r="J281" s="21"/>
    </row>
    <row r="282" spans="1:10" ht="18" customHeight="1">
      <c r="A282" s="21"/>
      <c r="B282" s="40"/>
      <c r="C282" s="21"/>
      <c r="D282" s="21"/>
      <c r="E282" s="21"/>
      <c r="F282" s="21"/>
      <c r="G282" s="21"/>
      <c r="H282" s="21"/>
      <c r="I282" s="21"/>
      <c r="J282" s="21"/>
    </row>
    <row r="283" spans="1:10" ht="18" customHeight="1">
      <c r="A283" s="21"/>
      <c r="B283" s="40"/>
      <c r="C283" s="21"/>
      <c r="D283" s="21"/>
      <c r="E283" s="21"/>
      <c r="F283" s="21"/>
      <c r="G283" s="21"/>
      <c r="H283" s="21"/>
      <c r="I283" s="21"/>
      <c r="J283" s="21"/>
    </row>
    <row r="284" spans="1:10" ht="18" customHeight="1">
      <c r="A284" s="21"/>
      <c r="B284" s="40"/>
      <c r="C284" s="21"/>
      <c r="D284" s="21"/>
      <c r="E284" s="21"/>
      <c r="F284" s="21"/>
      <c r="G284" s="21"/>
      <c r="H284" s="21"/>
      <c r="I284" s="21"/>
      <c r="J284" s="21"/>
    </row>
    <row r="285" spans="1:10" ht="18" customHeight="1">
      <c r="A285" s="21"/>
      <c r="B285" s="40"/>
      <c r="C285" s="21"/>
      <c r="D285" s="21"/>
      <c r="E285" s="21"/>
      <c r="F285" s="21"/>
      <c r="G285" s="21"/>
      <c r="H285" s="21"/>
      <c r="I285" s="21"/>
      <c r="J285" s="21"/>
    </row>
    <row r="286" spans="1:10" ht="18" customHeight="1">
      <c r="A286" s="21"/>
      <c r="B286" s="40"/>
      <c r="C286" s="21"/>
      <c r="D286" s="21"/>
      <c r="E286" s="21"/>
      <c r="F286" s="21"/>
      <c r="G286" s="21"/>
      <c r="H286" s="21"/>
      <c r="I286" s="21"/>
      <c r="J286" s="21"/>
    </row>
    <row r="287" spans="1:10" ht="18" customHeight="1">
      <c r="A287" s="21"/>
      <c r="B287" s="40"/>
      <c r="C287" s="21"/>
      <c r="D287" s="21"/>
      <c r="E287" s="21"/>
      <c r="F287" s="21"/>
      <c r="G287" s="21"/>
      <c r="H287" s="21"/>
      <c r="I287" s="21"/>
      <c r="J287" s="21"/>
    </row>
    <row r="288" spans="1:10" ht="18" customHeight="1">
      <c r="A288" s="21"/>
      <c r="B288" s="40"/>
      <c r="C288" s="21"/>
      <c r="D288" s="21"/>
      <c r="E288" s="21"/>
      <c r="F288" s="21"/>
      <c r="G288" s="21"/>
      <c r="H288" s="21"/>
      <c r="I288" s="21"/>
      <c r="J288" s="21"/>
    </row>
    <row r="289" spans="1:10" ht="18" customHeight="1">
      <c r="A289" s="21"/>
      <c r="B289" s="40"/>
      <c r="C289" s="21"/>
      <c r="D289" s="21"/>
      <c r="E289" s="21"/>
      <c r="F289" s="21"/>
      <c r="G289" s="21"/>
      <c r="H289" s="21"/>
      <c r="I289" s="21"/>
      <c r="J289" s="21"/>
    </row>
    <row r="290" spans="1:10" ht="18" customHeight="1">
      <c r="A290" s="21"/>
      <c r="B290" s="40"/>
      <c r="C290" s="21"/>
      <c r="D290" s="21"/>
      <c r="E290" s="21"/>
      <c r="F290" s="21"/>
      <c r="G290" s="21"/>
      <c r="H290" s="21"/>
      <c r="I290" s="21"/>
      <c r="J290" s="21"/>
    </row>
    <row r="291" spans="1:10" ht="18" customHeight="1">
      <c r="A291" s="21"/>
      <c r="B291" s="40"/>
      <c r="C291" s="21"/>
      <c r="D291" s="21"/>
      <c r="E291" s="21"/>
      <c r="F291" s="21"/>
      <c r="G291" s="21"/>
      <c r="H291" s="21"/>
      <c r="I291" s="21"/>
      <c r="J291" s="21"/>
    </row>
    <row r="292" spans="1:10" ht="18" customHeight="1">
      <c r="A292" s="21"/>
      <c r="B292" s="40"/>
      <c r="C292" s="21"/>
      <c r="D292" s="21"/>
      <c r="E292" s="21"/>
      <c r="F292" s="21"/>
      <c r="G292" s="21"/>
      <c r="H292" s="21"/>
      <c r="I292" s="21"/>
      <c r="J292" s="21"/>
    </row>
    <row r="293" spans="1:10" ht="18" customHeight="1">
      <c r="A293" s="21"/>
      <c r="B293" s="40"/>
      <c r="C293" s="21"/>
      <c r="D293" s="21"/>
      <c r="E293" s="21"/>
      <c r="F293" s="21"/>
      <c r="G293" s="21"/>
      <c r="H293" s="21"/>
      <c r="I293" s="21"/>
      <c r="J293" s="21"/>
    </row>
    <row r="294" spans="1:10" ht="18" customHeight="1">
      <c r="A294" s="21"/>
      <c r="B294" s="40"/>
      <c r="C294" s="21"/>
      <c r="D294" s="21"/>
      <c r="E294" s="21"/>
      <c r="F294" s="21"/>
      <c r="G294" s="21"/>
      <c r="H294" s="21"/>
      <c r="I294" s="21"/>
      <c r="J294" s="21"/>
    </row>
    <row r="295" spans="1:10" ht="18" customHeight="1">
      <c r="A295" s="21"/>
      <c r="B295" s="40"/>
      <c r="C295" s="21"/>
      <c r="D295" s="21"/>
      <c r="E295" s="21"/>
      <c r="F295" s="21"/>
      <c r="G295" s="21"/>
      <c r="H295" s="21"/>
      <c r="I295" s="21"/>
      <c r="J295" s="21"/>
    </row>
    <row r="296" spans="1:10" ht="18" customHeight="1">
      <c r="A296" s="21"/>
      <c r="B296" s="40"/>
      <c r="C296" s="21"/>
      <c r="D296" s="21"/>
      <c r="E296" s="21"/>
      <c r="F296" s="21"/>
      <c r="G296" s="21"/>
      <c r="H296" s="21"/>
      <c r="I296" s="21"/>
      <c r="J296" s="21"/>
    </row>
    <row r="297" spans="1:10" ht="18" customHeight="1">
      <c r="A297" s="21"/>
      <c r="B297" s="40"/>
      <c r="C297" s="21"/>
      <c r="D297" s="21"/>
      <c r="E297" s="21"/>
      <c r="F297" s="21"/>
      <c r="G297" s="21"/>
      <c r="H297" s="21"/>
      <c r="I297" s="21"/>
      <c r="J297" s="21"/>
    </row>
    <row r="298" spans="1:10" ht="18" customHeight="1">
      <c r="A298" s="21"/>
      <c r="B298" s="40"/>
      <c r="C298" s="21"/>
      <c r="D298" s="21"/>
      <c r="E298" s="21"/>
      <c r="F298" s="21"/>
      <c r="G298" s="21"/>
      <c r="H298" s="21"/>
      <c r="I298" s="21"/>
      <c r="J298" s="21"/>
    </row>
    <row r="299" spans="1:10" ht="18" customHeight="1">
      <c r="A299" s="21"/>
      <c r="B299" s="40"/>
      <c r="C299" s="21"/>
      <c r="D299" s="21"/>
      <c r="E299" s="21"/>
      <c r="F299" s="21"/>
      <c r="G299" s="21"/>
      <c r="H299" s="21"/>
      <c r="I299" s="21"/>
      <c r="J299" s="21"/>
    </row>
    <row r="300" spans="1:10" ht="18" customHeight="1">
      <c r="A300" s="21"/>
      <c r="B300" s="40"/>
      <c r="C300" s="21"/>
      <c r="D300" s="21"/>
      <c r="E300" s="21"/>
      <c r="F300" s="21"/>
      <c r="G300" s="21"/>
      <c r="H300" s="21"/>
      <c r="I300" s="21"/>
      <c r="J300" s="21"/>
    </row>
    <row r="301" spans="1:10" ht="18" customHeight="1">
      <c r="A301" s="21"/>
      <c r="B301" s="40"/>
      <c r="C301" s="21"/>
      <c r="D301" s="21"/>
      <c r="E301" s="21"/>
      <c r="F301" s="21"/>
      <c r="G301" s="21"/>
      <c r="H301" s="21"/>
      <c r="I301" s="21"/>
      <c r="J301" s="21"/>
    </row>
    <row r="302" spans="1:10" ht="18" customHeight="1">
      <c r="A302" s="21"/>
      <c r="B302" s="40"/>
      <c r="C302" s="21"/>
      <c r="D302" s="21"/>
      <c r="E302" s="21"/>
      <c r="F302" s="21"/>
      <c r="G302" s="21"/>
      <c r="H302" s="21"/>
      <c r="I302" s="21"/>
      <c r="J302" s="21"/>
    </row>
    <row r="303" spans="1:10" ht="18" customHeight="1">
      <c r="A303" s="21"/>
      <c r="B303" s="40"/>
      <c r="C303" s="21"/>
      <c r="D303" s="21"/>
      <c r="E303" s="21"/>
      <c r="F303" s="21"/>
      <c r="G303" s="21"/>
      <c r="H303" s="21"/>
      <c r="I303" s="21"/>
      <c r="J303" s="21"/>
    </row>
    <row r="304" spans="1:10" ht="18" customHeight="1">
      <c r="A304" s="21"/>
      <c r="B304" s="40"/>
      <c r="C304" s="21"/>
      <c r="D304" s="21"/>
      <c r="E304" s="21"/>
      <c r="F304" s="21"/>
      <c r="G304" s="21"/>
      <c r="H304" s="21"/>
      <c r="I304" s="21"/>
      <c r="J304" s="21"/>
    </row>
    <row r="305" spans="1:10" ht="18" customHeight="1">
      <c r="A305" s="21"/>
      <c r="B305" s="40"/>
      <c r="C305" s="21"/>
      <c r="D305" s="21"/>
      <c r="E305" s="21"/>
      <c r="F305" s="21"/>
      <c r="G305" s="21"/>
      <c r="H305" s="21"/>
      <c r="I305" s="21"/>
      <c r="J305" s="21"/>
    </row>
    <row r="306" spans="1:10" ht="18" customHeight="1">
      <c r="A306" s="21"/>
      <c r="B306" s="40"/>
      <c r="C306" s="21"/>
      <c r="D306" s="21"/>
      <c r="E306" s="21"/>
      <c r="F306" s="21"/>
      <c r="G306" s="21"/>
      <c r="H306" s="21"/>
      <c r="I306" s="21"/>
      <c r="J306" s="21"/>
    </row>
    <row r="307" spans="1:10" ht="18" customHeight="1">
      <c r="A307" s="21"/>
      <c r="B307" s="40"/>
      <c r="C307" s="21"/>
      <c r="D307" s="21"/>
      <c r="E307" s="21"/>
      <c r="F307" s="21"/>
      <c r="G307" s="21"/>
      <c r="H307" s="21"/>
      <c r="I307" s="21"/>
      <c r="J307" s="21"/>
    </row>
    <row r="308" spans="1:10" ht="18" customHeight="1">
      <c r="A308" s="21"/>
      <c r="B308" s="40"/>
      <c r="C308" s="21"/>
      <c r="D308" s="21"/>
      <c r="E308" s="21"/>
      <c r="F308" s="21"/>
      <c r="G308" s="21"/>
      <c r="H308" s="21"/>
      <c r="I308" s="21"/>
      <c r="J308" s="21"/>
    </row>
    <row r="309" spans="1:10" ht="18" customHeight="1">
      <c r="A309" s="21"/>
      <c r="B309" s="40"/>
      <c r="C309" s="21"/>
      <c r="D309" s="21"/>
      <c r="E309" s="21"/>
      <c r="F309" s="21"/>
      <c r="G309" s="21"/>
      <c r="H309" s="21"/>
      <c r="I309" s="21"/>
      <c r="J309" s="21"/>
    </row>
    <row r="310" spans="1:10" ht="18" customHeight="1">
      <c r="A310" s="21"/>
      <c r="B310" s="40"/>
      <c r="C310" s="21"/>
      <c r="D310" s="21"/>
      <c r="E310" s="21"/>
      <c r="F310" s="21"/>
      <c r="G310" s="21"/>
      <c r="H310" s="21"/>
      <c r="I310" s="21"/>
      <c r="J310" s="21"/>
    </row>
    <row r="311" spans="1:10" ht="18" customHeight="1">
      <c r="A311" s="21"/>
      <c r="B311" s="40"/>
      <c r="C311" s="21"/>
      <c r="D311" s="21"/>
      <c r="E311" s="21"/>
      <c r="F311" s="21"/>
      <c r="G311" s="21"/>
      <c r="H311" s="21"/>
      <c r="I311" s="21"/>
      <c r="J311" s="21"/>
    </row>
    <row r="312" spans="1:10" ht="18" customHeight="1">
      <c r="A312" s="21"/>
      <c r="B312" s="40"/>
      <c r="C312" s="21"/>
      <c r="D312" s="21"/>
      <c r="E312" s="21"/>
      <c r="F312" s="21"/>
      <c r="G312" s="21"/>
      <c r="H312" s="21"/>
      <c r="I312" s="21"/>
      <c r="J312" s="21"/>
    </row>
    <row r="313" spans="1:10" ht="18" customHeight="1">
      <c r="A313" s="21"/>
      <c r="B313" s="40"/>
      <c r="C313" s="21"/>
      <c r="D313" s="21"/>
      <c r="E313" s="21"/>
      <c r="F313" s="21"/>
      <c r="G313" s="21"/>
      <c r="H313" s="21"/>
      <c r="I313" s="21"/>
      <c r="J313" s="21"/>
    </row>
    <row r="314" spans="1:10" ht="18" customHeight="1">
      <c r="A314" s="21"/>
      <c r="B314" s="40"/>
      <c r="C314" s="21"/>
      <c r="D314" s="21"/>
      <c r="E314" s="21"/>
      <c r="F314" s="21"/>
      <c r="G314" s="21"/>
      <c r="H314" s="21"/>
      <c r="I314" s="21"/>
      <c r="J314" s="21"/>
    </row>
    <row r="315" spans="1:10" ht="18" customHeight="1">
      <c r="A315" s="21"/>
      <c r="B315" s="40"/>
      <c r="C315" s="21"/>
      <c r="D315" s="21"/>
      <c r="E315" s="21"/>
      <c r="F315" s="21"/>
      <c r="G315" s="21"/>
      <c r="H315" s="21"/>
      <c r="I315" s="21"/>
      <c r="J315" s="21"/>
    </row>
    <row r="316" spans="1:10" ht="18" customHeight="1">
      <c r="A316" s="21"/>
      <c r="B316" s="40"/>
      <c r="C316" s="21"/>
      <c r="D316" s="21"/>
      <c r="E316" s="21"/>
      <c r="F316" s="21"/>
      <c r="G316" s="21"/>
      <c r="H316" s="21"/>
      <c r="I316" s="21"/>
      <c r="J316" s="21"/>
    </row>
    <row r="317" spans="1:10" ht="18" customHeight="1">
      <c r="A317" s="21"/>
      <c r="B317" s="40"/>
      <c r="C317" s="21"/>
      <c r="D317" s="21"/>
      <c r="E317" s="21"/>
      <c r="F317" s="21"/>
      <c r="G317" s="21"/>
      <c r="H317" s="21"/>
      <c r="I317" s="21"/>
      <c r="J317" s="21"/>
    </row>
    <row r="318" spans="1:10" ht="18" customHeight="1">
      <c r="A318" s="21"/>
      <c r="B318" s="40"/>
      <c r="C318" s="21"/>
      <c r="D318" s="21"/>
      <c r="E318" s="21"/>
      <c r="F318" s="21"/>
      <c r="G318" s="21"/>
      <c r="H318" s="21"/>
      <c r="I318" s="21"/>
      <c r="J318" s="21"/>
    </row>
    <row r="319" spans="1:10" ht="18" customHeight="1">
      <c r="A319" s="21"/>
      <c r="B319" s="40"/>
      <c r="C319" s="21"/>
      <c r="D319" s="21"/>
      <c r="E319" s="21"/>
      <c r="F319" s="21"/>
      <c r="G319" s="21"/>
      <c r="H319" s="21"/>
      <c r="I319" s="21"/>
      <c r="J319" s="21"/>
    </row>
    <row r="320" spans="1:10" ht="18" customHeight="1">
      <c r="A320" s="21"/>
      <c r="B320" s="40"/>
      <c r="C320" s="21"/>
      <c r="D320" s="21"/>
      <c r="E320" s="21"/>
      <c r="F320" s="21"/>
      <c r="G320" s="21"/>
      <c r="H320" s="21"/>
      <c r="I320" s="21"/>
      <c r="J320" s="21"/>
    </row>
    <row r="321" spans="1:10" ht="18" customHeight="1">
      <c r="A321" s="21"/>
      <c r="B321" s="40"/>
      <c r="C321" s="21"/>
      <c r="D321" s="21"/>
      <c r="E321" s="21"/>
      <c r="F321" s="21"/>
      <c r="G321" s="21"/>
      <c r="H321" s="21"/>
      <c r="I321" s="21"/>
      <c r="J321" s="21"/>
    </row>
    <row r="322" spans="1:10" ht="18" customHeight="1">
      <c r="A322" s="21"/>
      <c r="B322" s="40"/>
      <c r="C322" s="21"/>
      <c r="D322" s="21"/>
      <c r="E322" s="21"/>
      <c r="F322" s="21"/>
      <c r="G322" s="21"/>
      <c r="H322" s="21"/>
      <c r="I322" s="21"/>
      <c r="J322" s="21"/>
    </row>
    <row r="323" spans="1:10" ht="18" customHeight="1">
      <c r="A323" s="21"/>
      <c r="B323" s="40"/>
      <c r="C323" s="21"/>
      <c r="D323" s="21"/>
      <c r="E323" s="21"/>
      <c r="F323" s="21"/>
      <c r="G323" s="21"/>
      <c r="H323" s="21"/>
      <c r="I323" s="21"/>
      <c r="J323" s="21"/>
    </row>
    <row r="324" spans="1:10" ht="18" customHeight="1">
      <c r="A324" s="21"/>
      <c r="B324" s="40"/>
      <c r="C324" s="21"/>
      <c r="D324" s="21"/>
      <c r="E324" s="21"/>
      <c r="F324" s="21"/>
      <c r="G324" s="21"/>
      <c r="H324" s="21"/>
      <c r="I324" s="21"/>
      <c r="J324" s="21"/>
    </row>
    <row r="325" spans="1:10" ht="18" customHeight="1">
      <c r="A325" s="21"/>
      <c r="B325" s="40"/>
      <c r="C325" s="21"/>
      <c r="D325" s="21"/>
      <c r="E325" s="21"/>
      <c r="F325" s="21"/>
      <c r="G325" s="21"/>
      <c r="H325" s="21"/>
      <c r="I325" s="21"/>
      <c r="J325" s="21"/>
    </row>
    <row r="326" spans="1:10" ht="18" customHeight="1">
      <c r="A326" s="21"/>
      <c r="B326" s="40"/>
      <c r="C326" s="21"/>
      <c r="D326" s="21"/>
      <c r="E326" s="21"/>
      <c r="F326" s="21"/>
      <c r="G326" s="21"/>
      <c r="H326" s="21"/>
      <c r="I326" s="21"/>
      <c r="J326" s="21"/>
    </row>
    <row r="327" spans="1:10" ht="18" customHeight="1">
      <c r="A327" s="21"/>
      <c r="B327" s="40"/>
      <c r="C327" s="21"/>
      <c r="D327" s="21"/>
      <c r="E327" s="21"/>
      <c r="F327" s="21"/>
      <c r="G327" s="21"/>
      <c r="H327" s="21"/>
      <c r="I327" s="21"/>
      <c r="J327" s="21"/>
    </row>
    <row r="328" spans="1:10" ht="18" customHeight="1">
      <c r="A328" s="21"/>
      <c r="B328" s="40"/>
      <c r="C328" s="21"/>
      <c r="D328" s="21"/>
      <c r="E328" s="21"/>
      <c r="F328" s="21"/>
      <c r="G328" s="21"/>
      <c r="H328" s="21"/>
      <c r="I328" s="21"/>
      <c r="J328" s="21"/>
    </row>
    <row r="329" spans="1:10" ht="18" customHeight="1">
      <c r="A329" s="21"/>
      <c r="B329" s="40"/>
      <c r="C329" s="21"/>
      <c r="D329" s="21"/>
      <c r="E329" s="21"/>
      <c r="F329" s="21"/>
      <c r="G329" s="21"/>
      <c r="H329" s="21"/>
      <c r="I329" s="21"/>
      <c r="J329" s="21"/>
    </row>
    <row r="330" spans="1:10" ht="18" customHeight="1">
      <c r="A330" s="21"/>
      <c r="B330" s="40"/>
      <c r="C330" s="21"/>
      <c r="D330" s="21"/>
      <c r="E330" s="21"/>
      <c r="F330" s="21"/>
      <c r="G330" s="21"/>
      <c r="H330" s="21"/>
      <c r="I330" s="21"/>
      <c r="J330" s="21"/>
    </row>
    <row r="331" spans="1:10" ht="18" customHeight="1">
      <c r="A331" s="21"/>
      <c r="B331" s="40"/>
      <c r="C331" s="21"/>
      <c r="D331" s="21"/>
      <c r="E331" s="21"/>
      <c r="F331" s="21"/>
      <c r="G331" s="21"/>
      <c r="H331" s="21"/>
      <c r="I331" s="21"/>
      <c r="J331" s="21"/>
    </row>
    <row r="332" spans="1:10" ht="18" customHeight="1">
      <c r="A332" s="21"/>
      <c r="B332" s="40"/>
      <c r="C332" s="21"/>
      <c r="D332" s="21"/>
      <c r="E332" s="21"/>
      <c r="F332" s="21"/>
      <c r="G332" s="21"/>
      <c r="H332" s="21"/>
      <c r="I332" s="21"/>
      <c r="J332" s="21"/>
    </row>
    <row r="333" spans="1:10" ht="18" customHeight="1">
      <c r="A333" s="21"/>
      <c r="B333" s="40"/>
      <c r="C333" s="21"/>
      <c r="D333" s="21"/>
      <c r="E333" s="21"/>
      <c r="F333" s="21"/>
      <c r="G333" s="21"/>
      <c r="H333" s="21"/>
      <c r="I333" s="21"/>
      <c r="J333" s="21"/>
    </row>
    <row r="334" spans="1:10" ht="18" customHeight="1">
      <c r="A334" s="21"/>
      <c r="B334" s="40"/>
      <c r="C334" s="21"/>
      <c r="D334" s="21"/>
      <c r="E334" s="21"/>
      <c r="F334" s="21"/>
      <c r="G334" s="21"/>
      <c r="H334" s="21"/>
      <c r="I334" s="21"/>
      <c r="J334" s="21"/>
    </row>
    <row r="335" spans="1:10" ht="18" customHeight="1">
      <c r="A335" s="21"/>
      <c r="B335" s="40"/>
      <c r="C335" s="21"/>
      <c r="D335" s="21"/>
      <c r="E335" s="21"/>
      <c r="F335" s="21"/>
      <c r="G335" s="21"/>
      <c r="H335" s="21"/>
      <c r="I335" s="21"/>
      <c r="J335" s="21"/>
    </row>
    <row r="336" spans="1:10" ht="18" customHeight="1">
      <c r="A336" s="21"/>
      <c r="B336" s="40"/>
      <c r="C336" s="21"/>
      <c r="D336" s="21"/>
      <c r="E336" s="21"/>
      <c r="F336" s="21"/>
      <c r="G336" s="21"/>
      <c r="H336" s="21"/>
      <c r="I336" s="21"/>
      <c r="J336" s="21"/>
    </row>
    <row r="337" spans="1:10" ht="18" customHeight="1">
      <c r="A337" s="21"/>
      <c r="B337" s="40"/>
      <c r="C337" s="21"/>
      <c r="D337" s="21"/>
      <c r="E337" s="21"/>
      <c r="F337" s="21"/>
      <c r="G337" s="21"/>
      <c r="H337" s="21"/>
      <c r="I337" s="21"/>
      <c r="J337" s="21"/>
    </row>
    <row r="338" spans="1:10" ht="18" customHeight="1">
      <c r="A338" s="21"/>
      <c r="B338" s="40"/>
      <c r="C338" s="21"/>
      <c r="D338" s="21"/>
      <c r="E338" s="21"/>
      <c r="F338" s="21"/>
      <c r="G338" s="21"/>
      <c r="H338" s="21"/>
      <c r="I338" s="21"/>
      <c r="J338" s="21"/>
    </row>
    <row r="339" spans="1:10" ht="18" customHeight="1">
      <c r="A339" s="21"/>
      <c r="B339" s="40"/>
      <c r="C339" s="21"/>
      <c r="D339" s="21"/>
      <c r="E339" s="21"/>
      <c r="F339" s="21"/>
      <c r="G339" s="21"/>
      <c r="H339" s="21"/>
      <c r="I339" s="21"/>
      <c r="J339" s="21"/>
    </row>
    <row r="340" spans="1:10" ht="18" customHeight="1">
      <c r="A340" s="21"/>
      <c r="B340" s="40"/>
      <c r="C340" s="21"/>
      <c r="D340" s="21"/>
      <c r="E340" s="21"/>
      <c r="F340" s="21"/>
      <c r="G340" s="21"/>
      <c r="H340" s="21"/>
      <c r="I340" s="21"/>
      <c r="J340" s="21"/>
    </row>
    <row r="341" spans="1:10" ht="18" customHeight="1">
      <c r="A341" s="21"/>
      <c r="B341" s="40"/>
      <c r="C341" s="21"/>
      <c r="D341" s="21"/>
      <c r="E341" s="21"/>
      <c r="F341" s="21"/>
      <c r="G341" s="21"/>
      <c r="H341" s="21"/>
      <c r="I341" s="21"/>
      <c r="J341" s="21"/>
    </row>
    <row r="342" spans="1:10" ht="18" customHeight="1">
      <c r="A342" s="21"/>
      <c r="B342" s="40"/>
      <c r="C342" s="21"/>
      <c r="D342" s="21"/>
      <c r="E342" s="21"/>
      <c r="F342" s="21"/>
      <c r="G342" s="21"/>
      <c r="H342" s="21"/>
      <c r="I342" s="21"/>
      <c r="J342" s="21"/>
    </row>
    <row r="343" spans="1:10" ht="18" customHeight="1">
      <c r="A343" s="21"/>
      <c r="B343" s="40"/>
      <c r="C343" s="21"/>
      <c r="D343" s="21"/>
      <c r="E343" s="21"/>
      <c r="F343" s="21"/>
      <c r="G343" s="21"/>
      <c r="H343" s="21"/>
      <c r="I343" s="21"/>
      <c r="J343" s="21"/>
    </row>
    <row r="344" spans="1:10" ht="18" customHeight="1">
      <c r="A344" s="21"/>
      <c r="B344" s="40"/>
      <c r="C344" s="21"/>
      <c r="D344" s="21"/>
      <c r="E344" s="21"/>
      <c r="F344" s="21"/>
      <c r="G344" s="21"/>
      <c r="H344" s="21"/>
      <c r="I344" s="21"/>
      <c r="J344" s="21"/>
    </row>
    <row r="345" spans="1:10" ht="18" customHeight="1">
      <c r="A345" s="21"/>
      <c r="B345" s="40"/>
      <c r="C345" s="21"/>
      <c r="D345" s="21"/>
      <c r="E345" s="21"/>
      <c r="F345" s="21"/>
      <c r="G345" s="21"/>
      <c r="H345" s="21"/>
      <c r="I345" s="21"/>
      <c r="J345" s="21"/>
    </row>
    <row r="346" spans="1:10" ht="18" customHeight="1">
      <c r="A346" s="21"/>
      <c r="B346" s="40"/>
      <c r="C346" s="21"/>
      <c r="D346" s="21"/>
      <c r="E346" s="21"/>
      <c r="F346" s="21"/>
      <c r="G346" s="21"/>
      <c r="H346" s="21"/>
      <c r="I346" s="21"/>
      <c r="J346" s="21"/>
    </row>
    <row r="347" spans="1:10" ht="18" customHeight="1">
      <c r="A347" s="21"/>
      <c r="B347" s="40"/>
      <c r="C347" s="21"/>
      <c r="D347" s="21"/>
      <c r="E347" s="21"/>
      <c r="F347" s="21"/>
      <c r="G347" s="21"/>
      <c r="H347" s="21"/>
      <c r="I347" s="21"/>
      <c r="J347" s="21"/>
    </row>
    <row r="348" spans="1:10" ht="18" customHeight="1">
      <c r="A348" s="21"/>
      <c r="B348" s="40"/>
      <c r="C348" s="21"/>
      <c r="D348" s="21"/>
      <c r="E348" s="21"/>
      <c r="F348" s="21"/>
      <c r="G348" s="21"/>
      <c r="H348" s="21"/>
      <c r="I348" s="21"/>
      <c r="J348" s="21"/>
    </row>
    <row r="349" spans="1:10" ht="18" customHeight="1">
      <c r="A349" s="21"/>
      <c r="B349" s="40"/>
      <c r="C349" s="21"/>
      <c r="D349" s="21"/>
      <c r="E349" s="21"/>
      <c r="F349" s="21"/>
      <c r="G349" s="21"/>
      <c r="H349" s="21"/>
      <c r="I349" s="21"/>
      <c r="J349" s="21"/>
    </row>
    <row r="350" spans="1:10" ht="18" customHeight="1">
      <c r="A350" s="21"/>
      <c r="B350" s="40"/>
      <c r="C350" s="21"/>
      <c r="D350" s="21"/>
      <c r="E350" s="21"/>
      <c r="F350" s="21"/>
      <c r="G350" s="21"/>
      <c r="H350" s="21"/>
      <c r="I350" s="21"/>
      <c r="J350" s="21"/>
    </row>
    <row r="351" spans="1:10" ht="18" customHeight="1">
      <c r="A351" s="21"/>
      <c r="B351" s="40"/>
      <c r="C351" s="21"/>
      <c r="D351" s="21"/>
      <c r="E351" s="21"/>
      <c r="F351" s="21"/>
      <c r="G351" s="21"/>
      <c r="H351" s="21"/>
      <c r="I351" s="21"/>
      <c r="J351" s="21"/>
    </row>
    <row r="352" spans="1:10" ht="18" customHeight="1">
      <c r="A352" s="21"/>
      <c r="B352" s="40"/>
      <c r="C352" s="21"/>
      <c r="D352" s="21"/>
      <c r="E352" s="21"/>
      <c r="F352" s="21"/>
      <c r="G352" s="21"/>
      <c r="H352" s="21"/>
      <c r="I352" s="21"/>
      <c r="J352" s="21"/>
    </row>
    <row r="353" spans="1:10" ht="18" customHeight="1">
      <c r="A353" s="21"/>
      <c r="B353" s="40"/>
      <c r="C353" s="21"/>
      <c r="D353" s="21"/>
      <c r="E353" s="21"/>
      <c r="F353" s="21"/>
      <c r="G353" s="21"/>
      <c r="H353" s="21"/>
      <c r="I353" s="21"/>
      <c r="J353" s="21"/>
    </row>
    <row r="354" spans="1:10" ht="18" customHeight="1">
      <c r="A354" s="21"/>
      <c r="B354" s="40"/>
      <c r="C354" s="21"/>
      <c r="D354" s="21"/>
      <c r="E354" s="21"/>
      <c r="F354" s="21"/>
      <c r="G354" s="21"/>
      <c r="H354" s="21"/>
      <c r="I354" s="21"/>
      <c r="J354" s="21"/>
    </row>
    <row r="355" spans="1:10" ht="18" customHeight="1">
      <c r="A355" s="21"/>
      <c r="B355" s="40"/>
      <c r="C355" s="21"/>
      <c r="D355" s="21"/>
      <c r="E355" s="21"/>
      <c r="F355" s="21"/>
      <c r="G355" s="21"/>
      <c r="H355" s="21"/>
      <c r="I355" s="21"/>
      <c r="J355" s="21"/>
    </row>
    <row r="356" spans="1:10" ht="18" customHeight="1">
      <c r="A356" s="21"/>
      <c r="B356" s="40"/>
      <c r="C356" s="21"/>
      <c r="D356" s="21"/>
      <c r="E356" s="21"/>
      <c r="F356" s="21"/>
      <c r="G356" s="21"/>
      <c r="H356" s="21"/>
      <c r="I356" s="21"/>
      <c r="J356" s="21"/>
    </row>
    <row r="357" spans="1:10" ht="18" customHeight="1">
      <c r="A357" s="21"/>
      <c r="B357" s="40"/>
      <c r="C357" s="21"/>
      <c r="D357" s="21"/>
      <c r="E357" s="21"/>
      <c r="F357" s="21"/>
      <c r="G357" s="21"/>
      <c r="H357" s="21"/>
      <c r="I357" s="21"/>
      <c r="J357" s="21"/>
    </row>
    <row r="358" spans="1:10" ht="18" customHeight="1">
      <c r="A358" s="21"/>
      <c r="B358" s="40"/>
      <c r="C358" s="21"/>
      <c r="D358" s="21"/>
      <c r="E358" s="21"/>
      <c r="F358" s="21"/>
      <c r="G358" s="21"/>
      <c r="H358" s="21"/>
      <c r="I358" s="21"/>
      <c r="J358" s="21"/>
    </row>
    <row r="359" spans="1:10" ht="18" customHeight="1">
      <c r="A359" s="21"/>
      <c r="B359" s="40"/>
      <c r="C359" s="21"/>
      <c r="D359" s="21"/>
      <c r="E359" s="21"/>
      <c r="F359" s="21"/>
      <c r="G359" s="21"/>
      <c r="H359" s="21"/>
      <c r="I359" s="21"/>
      <c r="J359" s="21"/>
    </row>
    <row r="360" spans="1:10" ht="18" customHeight="1">
      <c r="A360" s="21"/>
      <c r="B360" s="40"/>
      <c r="C360" s="21"/>
      <c r="D360" s="21"/>
      <c r="E360" s="21"/>
      <c r="F360" s="21"/>
      <c r="G360" s="21"/>
      <c r="H360" s="21"/>
      <c r="I360" s="21"/>
      <c r="J360" s="21"/>
    </row>
    <row r="361" spans="1:10" ht="18" customHeight="1">
      <c r="A361" s="21"/>
      <c r="B361" s="40"/>
      <c r="C361" s="21"/>
      <c r="D361" s="21"/>
      <c r="E361" s="21"/>
      <c r="F361" s="21"/>
      <c r="G361" s="21"/>
      <c r="H361" s="21"/>
      <c r="I361" s="21"/>
      <c r="J361" s="21"/>
    </row>
    <row r="362" spans="1:10" ht="18" customHeight="1">
      <c r="A362" s="21"/>
      <c r="B362" s="40"/>
      <c r="C362" s="21"/>
      <c r="D362" s="21"/>
      <c r="E362" s="21"/>
      <c r="F362" s="21"/>
      <c r="G362" s="21"/>
      <c r="H362" s="21"/>
      <c r="I362" s="21"/>
      <c r="J362" s="21"/>
    </row>
    <row r="363" spans="1:10" ht="18" customHeight="1">
      <c r="A363" s="21"/>
      <c r="B363" s="40"/>
      <c r="C363" s="21"/>
      <c r="D363" s="21"/>
      <c r="E363" s="21"/>
      <c r="F363" s="21"/>
      <c r="G363" s="21"/>
      <c r="H363" s="21"/>
      <c r="I363" s="21"/>
      <c r="J363" s="21"/>
    </row>
    <row r="364" spans="1:10" ht="18" customHeight="1">
      <c r="A364" s="21"/>
      <c r="B364" s="40"/>
      <c r="C364" s="21"/>
      <c r="D364" s="21"/>
      <c r="E364" s="21"/>
      <c r="F364" s="21"/>
      <c r="G364" s="21"/>
      <c r="H364" s="21"/>
      <c r="I364" s="21"/>
      <c r="J364" s="21"/>
    </row>
    <row r="365" spans="1:10" ht="18" customHeight="1">
      <c r="A365" s="21"/>
      <c r="B365" s="40"/>
      <c r="C365" s="21"/>
      <c r="D365" s="21"/>
      <c r="E365" s="21"/>
      <c r="F365" s="21"/>
      <c r="G365" s="21"/>
      <c r="H365" s="21"/>
      <c r="I365" s="21"/>
      <c r="J365" s="21"/>
    </row>
    <row r="366" spans="1:10" ht="18" customHeight="1">
      <c r="A366" s="21"/>
      <c r="B366" s="40"/>
      <c r="C366" s="21"/>
      <c r="D366" s="21"/>
      <c r="E366" s="21"/>
      <c r="F366" s="21"/>
      <c r="G366" s="21"/>
      <c r="H366" s="21"/>
      <c r="I366" s="21"/>
      <c r="J366" s="21"/>
    </row>
    <row r="367" spans="1:10" ht="18" customHeight="1">
      <c r="A367" s="21"/>
      <c r="B367" s="40"/>
      <c r="C367" s="21"/>
      <c r="D367" s="21"/>
      <c r="E367" s="21"/>
      <c r="F367" s="21"/>
      <c r="G367" s="21"/>
      <c r="H367" s="21"/>
      <c r="I367" s="21"/>
      <c r="J367" s="21"/>
    </row>
    <row r="368" spans="1:10" ht="18" customHeight="1">
      <c r="A368" s="21"/>
      <c r="B368" s="40"/>
      <c r="C368" s="21"/>
      <c r="D368" s="21"/>
      <c r="E368" s="21"/>
      <c r="F368" s="21"/>
      <c r="G368" s="21"/>
      <c r="H368" s="21"/>
      <c r="I368" s="21"/>
      <c r="J368" s="21"/>
    </row>
    <row r="369" spans="1:10" ht="18" customHeight="1">
      <c r="A369" s="21"/>
      <c r="B369" s="40"/>
      <c r="C369" s="21"/>
      <c r="D369" s="21"/>
      <c r="E369" s="21"/>
      <c r="F369" s="21"/>
      <c r="G369" s="21"/>
      <c r="H369" s="21"/>
      <c r="I369" s="21"/>
      <c r="J369" s="21"/>
    </row>
    <row r="370" spans="1:10" ht="18" customHeight="1">
      <c r="A370" s="21"/>
      <c r="B370" s="40"/>
      <c r="C370" s="21"/>
      <c r="D370" s="21"/>
      <c r="E370" s="21"/>
      <c r="F370" s="21"/>
      <c r="G370" s="21"/>
      <c r="H370" s="21"/>
      <c r="I370" s="21"/>
      <c r="J370" s="21"/>
    </row>
    <row r="371" spans="1:10" ht="18" customHeight="1">
      <c r="A371" s="21"/>
      <c r="B371" s="40"/>
      <c r="C371" s="21"/>
      <c r="D371" s="21"/>
      <c r="E371" s="21"/>
      <c r="F371" s="21"/>
      <c r="G371" s="21"/>
      <c r="H371" s="21"/>
      <c r="I371" s="21"/>
      <c r="J371" s="21"/>
    </row>
    <row r="372" spans="1:10" ht="18" customHeight="1">
      <c r="A372" s="21"/>
      <c r="B372" s="40"/>
      <c r="C372" s="21"/>
      <c r="D372" s="21"/>
      <c r="E372" s="21"/>
      <c r="F372" s="21"/>
      <c r="G372" s="21"/>
      <c r="H372" s="21"/>
      <c r="I372" s="21"/>
      <c r="J372" s="21"/>
    </row>
    <row r="373" spans="1:10" ht="18" customHeight="1">
      <c r="A373" s="21"/>
      <c r="B373" s="40"/>
      <c r="C373" s="21"/>
      <c r="D373" s="21"/>
      <c r="E373" s="21"/>
      <c r="F373" s="21"/>
      <c r="G373" s="21"/>
      <c r="H373" s="21"/>
      <c r="I373" s="21"/>
      <c r="J373" s="21"/>
    </row>
    <row r="374" spans="1:10" ht="18" customHeight="1">
      <c r="A374" s="21"/>
      <c r="B374" s="40"/>
      <c r="C374" s="21"/>
      <c r="D374" s="21"/>
      <c r="E374" s="21"/>
      <c r="F374" s="21"/>
      <c r="G374" s="21"/>
      <c r="H374" s="21"/>
      <c r="I374" s="21"/>
      <c r="J374" s="21"/>
    </row>
    <row r="375" spans="1:10" ht="18" customHeight="1">
      <c r="A375" s="21"/>
      <c r="B375" s="40"/>
      <c r="C375" s="21"/>
      <c r="D375" s="21"/>
      <c r="E375" s="21"/>
      <c r="F375" s="21"/>
      <c r="G375" s="21"/>
      <c r="H375" s="21"/>
      <c r="I375" s="21"/>
      <c r="J375" s="21"/>
    </row>
    <row r="376" spans="1:10" ht="18" customHeight="1">
      <c r="A376" s="21"/>
      <c r="B376" s="40"/>
      <c r="C376" s="21"/>
      <c r="D376" s="21"/>
      <c r="E376" s="21"/>
      <c r="F376" s="21"/>
      <c r="G376" s="21"/>
      <c r="H376" s="21"/>
      <c r="I376" s="21"/>
      <c r="J376" s="21"/>
    </row>
    <row r="377" spans="1:10" ht="18" customHeight="1">
      <c r="A377" s="21"/>
      <c r="B377" s="40"/>
      <c r="C377" s="21"/>
      <c r="D377" s="21"/>
      <c r="E377" s="21"/>
      <c r="F377" s="21"/>
      <c r="G377" s="21"/>
      <c r="H377" s="21"/>
      <c r="I377" s="21"/>
      <c r="J377" s="21"/>
    </row>
    <row r="378" spans="1:10" ht="18" customHeight="1">
      <c r="A378" s="21"/>
      <c r="B378" s="40"/>
      <c r="C378" s="21"/>
      <c r="D378" s="21"/>
      <c r="E378" s="21"/>
      <c r="F378" s="21"/>
      <c r="G378" s="21"/>
      <c r="H378" s="21"/>
      <c r="I378" s="21"/>
      <c r="J378" s="21"/>
    </row>
    <row r="379" spans="1:10" ht="18" customHeight="1">
      <c r="A379" s="21"/>
      <c r="B379" s="40"/>
      <c r="C379" s="21"/>
      <c r="D379" s="21"/>
      <c r="E379" s="21"/>
      <c r="F379" s="21"/>
      <c r="G379" s="21"/>
      <c r="H379" s="21"/>
      <c r="I379" s="21"/>
      <c r="J379" s="21"/>
    </row>
    <row r="380" spans="1:10" ht="18" customHeight="1">
      <c r="A380" s="21"/>
      <c r="B380" s="40"/>
      <c r="C380" s="21"/>
      <c r="D380" s="21"/>
      <c r="E380" s="21"/>
      <c r="F380" s="21"/>
      <c r="G380" s="21"/>
      <c r="H380" s="21"/>
      <c r="I380" s="21"/>
      <c r="J380" s="21"/>
    </row>
    <row r="381" spans="1:10" ht="18" customHeight="1">
      <c r="A381" s="21"/>
      <c r="B381" s="40"/>
      <c r="C381" s="21"/>
      <c r="D381" s="21"/>
      <c r="E381" s="21"/>
      <c r="F381" s="21"/>
      <c r="G381" s="21"/>
      <c r="H381" s="21"/>
      <c r="I381" s="21"/>
      <c r="J381" s="21"/>
    </row>
    <row r="382" spans="1:10" ht="18" customHeight="1">
      <c r="A382" s="21"/>
      <c r="B382" s="40"/>
      <c r="C382" s="21"/>
      <c r="D382" s="21"/>
      <c r="E382" s="21"/>
      <c r="F382" s="21"/>
      <c r="G382" s="21"/>
      <c r="H382" s="21"/>
      <c r="I382" s="21"/>
      <c r="J382" s="21"/>
    </row>
    <row r="383" spans="1:10" ht="18" customHeight="1">
      <c r="A383" s="21"/>
      <c r="B383" s="40"/>
      <c r="C383" s="21"/>
      <c r="D383" s="21"/>
      <c r="E383" s="21"/>
      <c r="F383" s="21"/>
      <c r="G383" s="21"/>
      <c r="H383" s="21"/>
      <c r="I383" s="21"/>
      <c r="J383" s="21"/>
    </row>
    <row r="384" spans="1:10" ht="18" customHeight="1">
      <c r="A384" s="21"/>
      <c r="B384" s="40"/>
      <c r="C384" s="21"/>
      <c r="D384" s="21"/>
      <c r="E384" s="21"/>
      <c r="F384" s="21"/>
      <c r="G384" s="21"/>
      <c r="H384" s="21"/>
      <c r="I384" s="21"/>
      <c r="J384" s="21"/>
    </row>
    <row r="385" spans="1:10" ht="18" customHeight="1">
      <c r="A385" s="21"/>
      <c r="B385" s="40"/>
      <c r="C385" s="21"/>
      <c r="D385" s="21"/>
      <c r="E385" s="21"/>
      <c r="F385" s="21"/>
      <c r="G385" s="21"/>
      <c r="H385" s="21"/>
      <c r="I385" s="21"/>
      <c r="J385" s="21"/>
    </row>
    <row r="386" spans="1:10" ht="18" customHeight="1">
      <c r="A386" s="21"/>
      <c r="B386" s="40"/>
      <c r="C386" s="21"/>
      <c r="D386" s="21"/>
      <c r="E386" s="21"/>
      <c r="F386" s="21"/>
      <c r="G386" s="21"/>
      <c r="H386" s="21"/>
      <c r="I386" s="21"/>
      <c r="J386" s="21"/>
    </row>
    <row r="387" spans="1:10" ht="18" customHeight="1">
      <c r="A387" s="21"/>
      <c r="B387" s="40"/>
      <c r="C387" s="21"/>
      <c r="D387" s="21"/>
      <c r="E387" s="21"/>
      <c r="F387" s="21"/>
      <c r="G387" s="21"/>
      <c r="H387" s="21"/>
      <c r="I387" s="21"/>
      <c r="J387" s="21"/>
    </row>
    <row r="388" spans="1:10" ht="18" customHeight="1">
      <c r="A388" s="21"/>
      <c r="B388" s="40"/>
      <c r="C388" s="21"/>
      <c r="D388" s="21"/>
      <c r="E388" s="21"/>
      <c r="F388" s="21"/>
      <c r="G388" s="21"/>
      <c r="H388" s="21"/>
      <c r="I388" s="21"/>
      <c r="J388" s="21"/>
    </row>
    <row r="389" spans="1:10" ht="18" customHeight="1">
      <c r="A389" s="21"/>
      <c r="B389" s="40"/>
      <c r="C389" s="21"/>
      <c r="D389" s="21"/>
      <c r="E389" s="21"/>
      <c r="F389" s="21"/>
      <c r="G389" s="21"/>
      <c r="H389" s="21"/>
      <c r="I389" s="21"/>
      <c r="J389" s="21"/>
    </row>
    <row r="390" spans="1:10" ht="18" customHeight="1">
      <c r="A390" s="21"/>
      <c r="B390" s="40"/>
      <c r="C390" s="21"/>
      <c r="D390" s="21"/>
      <c r="E390" s="21"/>
      <c r="F390" s="21"/>
      <c r="G390" s="21"/>
      <c r="H390" s="21"/>
      <c r="I390" s="21"/>
      <c r="J390" s="21"/>
    </row>
    <row r="391" spans="1:10" ht="18" customHeight="1">
      <c r="A391" s="21"/>
      <c r="B391" s="40"/>
      <c r="C391" s="21"/>
      <c r="D391" s="21"/>
      <c r="E391" s="21"/>
      <c r="F391" s="21"/>
      <c r="G391" s="21"/>
      <c r="H391" s="21"/>
      <c r="I391" s="21"/>
      <c r="J391" s="21"/>
    </row>
    <row r="392" spans="1:10" ht="18" customHeight="1">
      <c r="A392" s="21"/>
      <c r="B392" s="40"/>
      <c r="C392" s="21"/>
      <c r="D392" s="21"/>
      <c r="E392" s="21"/>
      <c r="F392" s="21"/>
      <c r="G392" s="21"/>
      <c r="H392" s="21"/>
      <c r="I392" s="21"/>
      <c r="J392" s="21"/>
    </row>
    <row r="393" spans="1:10" ht="18" customHeight="1">
      <c r="A393" s="21"/>
      <c r="B393" s="40"/>
      <c r="C393" s="21"/>
      <c r="D393" s="21"/>
      <c r="E393" s="21"/>
      <c r="F393" s="21"/>
      <c r="G393" s="21"/>
      <c r="H393" s="21"/>
      <c r="I393" s="21"/>
      <c r="J393" s="21"/>
    </row>
    <row r="394" spans="1:10" ht="18" customHeight="1">
      <c r="A394" s="21"/>
      <c r="B394" s="40"/>
      <c r="C394" s="21"/>
      <c r="D394" s="21"/>
      <c r="E394" s="21"/>
      <c r="F394" s="21"/>
      <c r="G394" s="21"/>
      <c r="H394" s="21"/>
      <c r="I394" s="21"/>
      <c r="J394" s="21"/>
    </row>
    <row r="395" spans="1:10" ht="18" customHeight="1">
      <c r="A395" s="21"/>
      <c r="B395" s="40"/>
      <c r="C395" s="21"/>
      <c r="D395" s="21"/>
      <c r="E395" s="21"/>
      <c r="F395" s="21"/>
      <c r="G395" s="21"/>
      <c r="H395" s="21"/>
      <c r="I395" s="21"/>
      <c r="J395" s="21"/>
    </row>
    <row r="396" spans="1:10" ht="18" customHeight="1">
      <c r="A396" s="21"/>
      <c r="B396" s="40"/>
      <c r="C396" s="21"/>
      <c r="D396" s="21"/>
      <c r="E396" s="21"/>
      <c r="F396" s="21"/>
      <c r="G396" s="21"/>
      <c r="H396" s="21"/>
      <c r="I396" s="21"/>
      <c r="J396" s="21"/>
    </row>
    <row r="397" spans="1:10" ht="18" customHeight="1">
      <c r="A397" s="21"/>
      <c r="B397" s="40"/>
      <c r="C397" s="21"/>
      <c r="D397" s="21"/>
      <c r="E397" s="21"/>
      <c r="F397" s="21"/>
      <c r="G397" s="21"/>
      <c r="H397" s="21"/>
      <c r="I397" s="21"/>
      <c r="J397" s="21"/>
    </row>
    <row r="398" spans="1:10" ht="18" customHeight="1">
      <c r="A398" s="21"/>
      <c r="B398" s="40"/>
      <c r="C398" s="21"/>
      <c r="D398" s="21"/>
      <c r="E398" s="21"/>
      <c r="F398" s="21"/>
      <c r="G398" s="21"/>
      <c r="H398" s="21"/>
      <c r="I398" s="21"/>
      <c r="J398" s="21"/>
    </row>
    <row r="399" spans="1:10" ht="18" customHeight="1">
      <c r="A399" s="21"/>
      <c r="B399" s="40"/>
      <c r="C399" s="21"/>
      <c r="D399" s="21"/>
      <c r="E399" s="21"/>
      <c r="F399" s="21"/>
      <c r="G399" s="21"/>
      <c r="H399" s="21"/>
      <c r="I399" s="21"/>
      <c r="J399" s="21"/>
    </row>
    <row r="400" spans="1:10" ht="18" customHeight="1">
      <c r="A400" s="21"/>
      <c r="B400" s="40"/>
      <c r="C400" s="21"/>
      <c r="D400" s="21"/>
      <c r="E400" s="21"/>
      <c r="F400" s="21"/>
      <c r="G400" s="21"/>
      <c r="H400" s="21"/>
      <c r="I400" s="21"/>
      <c r="J400" s="21"/>
    </row>
    <row r="401" spans="1:10" ht="18" customHeight="1">
      <c r="A401" s="21"/>
      <c r="B401" s="40"/>
      <c r="C401" s="21"/>
      <c r="D401" s="21"/>
      <c r="E401" s="21"/>
      <c r="F401" s="21"/>
      <c r="G401" s="21"/>
      <c r="H401" s="21"/>
      <c r="I401" s="21"/>
      <c r="J401" s="21"/>
    </row>
    <row r="402" spans="1:10" ht="18" customHeight="1">
      <c r="A402" s="21"/>
      <c r="B402" s="40"/>
      <c r="C402" s="21"/>
      <c r="D402" s="21"/>
      <c r="E402" s="21"/>
      <c r="F402" s="21"/>
      <c r="G402" s="21"/>
      <c r="H402" s="21"/>
      <c r="I402" s="21"/>
      <c r="J402" s="21"/>
    </row>
    <row r="403" spans="1:10" ht="18" customHeight="1">
      <c r="A403" s="21"/>
      <c r="B403" s="40"/>
      <c r="C403" s="21"/>
      <c r="D403" s="21"/>
      <c r="E403" s="21"/>
      <c r="F403" s="21"/>
      <c r="G403" s="21"/>
      <c r="H403" s="21"/>
      <c r="I403" s="21"/>
      <c r="J403" s="21"/>
    </row>
    <row r="404" spans="1:10" ht="18" customHeight="1">
      <c r="A404" s="21"/>
      <c r="B404" s="40"/>
      <c r="C404" s="21"/>
      <c r="D404" s="21"/>
      <c r="E404" s="21"/>
      <c r="F404" s="21"/>
      <c r="G404" s="21"/>
      <c r="H404" s="21"/>
      <c r="I404" s="21"/>
      <c r="J404" s="21"/>
    </row>
    <row r="405" spans="1:10" ht="18" customHeight="1">
      <c r="A405" s="21"/>
      <c r="B405" s="40"/>
      <c r="C405" s="21"/>
      <c r="D405" s="21"/>
      <c r="E405" s="21"/>
      <c r="F405" s="21"/>
      <c r="G405" s="21"/>
      <c r="H405" s="21"/>
      <c r="I405" s="21"/>
      <c r="J405" s="21"/>
    </row>
    <row r="406" spans="1:10" ht="18" customHeight="1">
      <c r="A406" s="21"/>
      <c r="B406" s="40"/>
      <c r="C406" s="21"/>
      <c r="D406" s="21"/>
      <c r="E406" s="21"/>
      <c r="F406" s="21"/>
      <c r="G406" s="21"/>
      <c r="H406" s="21"/>
      <c r="I406" s="21"/>
      <c r="J406" s="21"/>
    </row>
    <row r="407" spans="1:10" ht="18" customHeight="1">
      <c r="A407" s="21"/>
      <c r="B407" s="40"/>
      <c r="C407" s="21"/>
      <c r="D407" s="21"/>
      <c r="E407" s="21"/>
      <c r="F407" s="21"/>
      <c r="G407" s="21"/>
      <c r="H407" s="21"/>
      <c r="I407" s="21"/>
      <c r="J407" s="21"/>
    </row>
    <row r="408" spans="1:10" ht="18" customHeight="1">
      <c r="A408" s="21"/>
      <c r="B408" s="40"/>
      <c r="C408" s="21"/>
      <c r="D408" s="21"/>
      <c r="E408" s="21"/>
      <c r="F408" s="21"/>
      <c r="G408" s="21"/>
      <c r="H408" s="21"/>
      <c r="I408" s="21"/>
      <c r="J408" s="21"/>
    </row>
    <row r="409" spans="1:10" ht="18" customHeight="1">
      <c r="A409" s="21"/>
      <c r="B409" s="40"/>
      <c r="C409" s="21"/>
      <c r="D409" s="21"/>
      <c r="E409" s="21"/>
      <c r="F409" s="21"/>
      <c r="G409" s="21"/>
      <c r="H409" s="21"/>
      <c r="I409" s="21"/>
      <c r="J409" s="21"/>
    </row>
    <row r="410" spans="1:10" ht="18" customHeight="1">
      <c r="A410" s="21"/>
      <c r="B410" s="40"/>
      <c r="C410" s="21"/>
      <c r="D410" s="21"/>
      <c r="E410" s="21"/>
      <c r="F410" s="21"/>
      <c r="G410" s="21"/>
      <c r="H410" s="21"/>
      <c r="I410" s="21"/>
      <c r="J410" s="21"/>
    </row>
    <row r="411" spans="1:10" ht="18" customHeight="1">
      <c r="A411" s="21"/>
      <c r="B411" s="40"/>
      <c r="C411" s="21"/>
      <c r="D411" s="21"/>
      <c r="E411" s="21"/>
      <c r="F411" s="21"/>
      <c r="G411" s="21"/>
      <c r="H411" s="21"/>
      <c r="I411" s="21"/>
      <c r="J411" s="21"/>
    </row>
    <row r="412" spans="1:10" ht="18" customHeight="1">
      <c r="A412" s="21"/>
      <c r="B412" s="40"/>
      <c r="C412" s="21"/>
      <c r="D412" s="21"/>
      <c r="E412" s="21"/>
      <c r="F412" s="21"/>
      <c r="G412" s="21"/>
      <c r="H412" s="21"/>
      <c r="I412" s="21"/>
      <c r="J412" s="21"/>
    </row>
    <row r="413" spans="1:10" ht="18" customHeight="1">
      <c r="A413" s="21"/>
      <c r="B413" s="40"/>
      <c r="C413" s="21"/>
      <c r="D413" s="21"/>
      <c r="E413" s="21"/>
      <c r="F413" s="21"/>
      <c r="G413" s="21"/>
      <c r="H413" s="21"/>
      <c r="I413" s="21"/>
      <c r="J413" s="21"/>
    </row>
    <row r="414" spans="1:10" ht="18" customHeight="1">
      <c r="A414" s="21"/>
      <c r="B414" s="40"/>
      <c r="C414" s="21"/>
      <c r="D414" s="21"/>
      <c r="E414" s="21"/>
      <c r="F414" s="21"/>
      <c r="G414" s="21"/>
      <c r="H414" s="21"/>
      <c r="I414" s="21"/>
      <c r="J414" s="21"/>
    </row>
    <row r="415" spans="1:10" ht="18" customHeight="1">
      <c r="A415" s="21"/>
      <c r="B415" s="40"/>
      <c r="C415" s="21"/>
      <c r="D415" s="21"/>
      <c r="E415" s="21"/>
      <c r="F415" s="21"/>
      <c r="G415" s="21"/>
      <c r="H415" s="21"/>
      <c r="I415" s="21"/>
      <c r="J415" s="21"/>
    </row>
    <row r="416" spans="1:10" ht="18" customHeight="1">
      <c r="A416" s="21"/>
      <c r="B416" s="40"/>
      <c r="C416" s="21"/>
      <c r="D416" s="21"/>
      <c r="E416" s="21"/>
      <c r="F416" s="21"/>
      <c r="G416" s="21"/>
      <c r="H416" s="21"/>
      <c r="I416" s="21"/>
      <c r="J416" s="21"/>
    </row>
    <row r="417" spans="1:10" ht="18" customHeight="1">
      <c r="A417" s="21"/>
      <c r="B417" s="40"/>
      <c r="C417" s="21"/>
      <c r="D417" s="21"/>
      <c r="E417" s="21"/>
      <c r="F417" s="21"/>
      <c r="G417" s="21"/>
      <c r="H417" s="21"/>
      <c r="I417" s="21"/>
      <c r="J417" s="21"/>
    </row>
    <row r="418" spans="1:10" ht="18" customHeight="1">
      <c r="A418" s="21"/>
      <c r="B418" s="40"/>
      <c r="C418" s="21"/>
      <c r="D418" s="21"/>
      <c r="E418" s="21"/>
      <c r="F418" s="21"/>
      <c r="G418" s="21"/>
      <c r="H418" s="21"/>
      <c r="I418" s="21"/>
      <c r="J418" s="21"/>
    </row>
    <row r="419" spans="1:10" ht="18" customHeight="1">
      <c r="A419" s="21"/>
      <c r="B419" s="40"/>
      <c r="C419" s="21"/>
      <c r="D419" s="21"/>
      <c r="E419" s="21"/>
      <c r="F419" s="21"/>
      <c r="G419" s="21"/>
      <c r="H419" s="21"/>
      <c r="I419" s="21"/>
      <c r="J419" s="21"/>
    </row>
    <row r="420" spans="1:10" ht="18" customHeight="1">
      <c r="A420" s="21"/>
      <c r="B420" s="40"/>
      <c r="C420" s="21"/>
      <c r="D420" s="21"/>
      <c r="E420" s="21"/>
      <c r="F420" s="21"/>
      <c r="G420" s="21"/>
      <c r="H420" s="21"/>
      <c r="I420" s="21"/>
      <c r="J420" s="21"/>
    </row>
    <row r="421" spans="1:10" ht="18" customHeight="1">
      <c r="A421" s="21"/>
      <c r="B421" s="40"/>
      <c r="C421" s="21"/>
      <c r="D421" s="21"/>
      <c r="E421" s="21"/>
      <c r="F421" s="21"/>
      <c r="G421" s="21"/>
      <c r="H421" s="21"/>
      <c r="I421" s="21"/>
      <c r="J421" s="21"/>
    </row>
    <row r="422" spans="1:10" ht="18" customHeight="1">
      <c r="A422" s="21"/>
      <c r="B422" s="40"/>
      <c r="C422" s="21"/>
      <c r="D422" s="21"/>
      <c r="E422" s="21"/>
      <c r="F422" s="21"/>
      <c r="G422" s="21"/>
      <c r="H422" s="21"/>
      <c r="I422" s="21"/>
      <c r="J422" s="21"/>
    </row>
    <row r="423" spans="1:10" ht="18" customHeight="1">
      <c r="A423" s="21"/>
      <c r="B423" s="40"/>
      <c r="C423" s="21"/>
      <c r="D423" s="21"/>
      <c r="E423" s="21"/>
      <c r="F423" s="21"/>
      <c r="G423" s="21"/>
      <c r="H423" s="21"/>
      <c r="I423" s="21"/>
      <c r="J423" s="21"/>
    </row>
    <row r="424" spans="1:10" ht="18" customHeight="1">
      <c r="A424" s="21"/>
      <c r="B424" s="40"/>
      <c r="C424" s="21"/>
      <c r="D424" s="21"/>
      <c r="E424" s="21"/>
      <c r="F424" s="21"/>
      <c r="G424" s="21"/>
      <c r="H424" s="21"/>
      <c r="I424" s="21"/>
      <c r="J424" s="21"/>
    </row>
    <row r="425" spans="1:10" ht="18" customHeight="1">
      <c r="A425" s="21"/>
      <c r="B425" s="40"/>
      <c r="C425" s="21"/>
      <c r="D425" s="21"/>
      <c r="E425" s="21"/>
      <c r="F425" s="21"/>
      <c r="G425" s="21"/>
      <c r="H425" s="21"/>
      <c r="I425" s="21"/>
      <c r="J425" s="21"/>
    </row>
    <row r="426" spans="1:10" ht="18" customHeight="1">
      <c r="A426" s="21"/>
      <c r="B426" s="40"/>
      <c r="C426" s="21"/>
      <c r="D426" s="21"/>
      <c r="E426" s="21"/>
      <c r="F426" s="21"/>
      <c r="G426" s="21"/>
      <c r="H426" s="21"/>
      <c r="I426" s="21"/>
      <c r="J426" s="21"/>
    </row>
    <row r="427" spans="1:10" ht="18" customHeight="1">
      <c r="A427" s="21"/>
      <c r="B427" s="40"/>
      <c r="C427" s="21"/>
      <c r="D427" s="21"/>
      <c r="E427" s="21"/>
      <c r="F427" s="21"/>
      <c r="G427" s="21"/>
      <c r="H427" s="21"/>
      <c r="I427" s="21"/>
      <c r="J427" s="21"/>
    </row>
    <row r="428" spans="1:10" ht="18" customHeight="1">
      <c r="A428" s="21"/>
      <c r="B428" s="40"/>
      <c r="C428" s="21"/>
      <c r="D428" s="21"/>
      <c r="E428" s="21"/>
      <c r="F428" s="21"/>
      <c r="G428" s="21"/>
      <c r="H428" s="21"/>
      <c r="I428" s="21"/>
      <c r="J428" s="21"/>
    </row>
    <row r="429" spans="1:10" ht="18" customHeight="1">
      <c r="A429" s="21"/>
      <c r="B429" s="40"/>
      <c r="C429" s="21"/>
      <c r="D429" s="21"/>
      <c r="E429" s="21"/>
      <c r="F429" s="21"/>
      <c r="G429" s="21"/>
      <c r="H429" s="21"/>
      <c r="I429" s="21"/>
      <c r="J429" s="21"/>
    </row>
    <row r="430" spans="1:10" ht="18" customHeight="1">
      <c r="A430" s="21"/>
      <c r="B430" s="40"/>
      <c r="C430" s="21"/>
      <c r="D430" s="21"/>
      <c r="E430" s="21"/>
      <c r="F430" s="21"/>
      <c r="G430" s="21"/>
      <c r="H430" s="21"/>
      <c r="I430" s="21"/>
      <c r="J430" s="21"/>
    </row>
    <row r="431" spans="1:10" ht="18" customHeight="1">
      <c r="A431" s="21"/>
      <c r="B431" s="40"/>
      <c r="C431" s="21"/>
      <c r="D431" s="21"/>
      <c r="E431" s="21"/>
      <c r="F431" s="21"/>
      <c r="G431" s="21"/>
      <c r="H431" s="21"/>
      <c r="I431" s="21"/>
      <c r="J431" s="21"/>
    </row>
    <row r="432" spans="1:10" ht="18" customHeight="1">
      <c r="A432" s="21"/>
      <c r="B432" s="40"/>
      <c r="C432" s="21"/>
      <c r="D432" s="21"/>
      <c r="E432" s="21"/>
      <c r="F432" s="21"/>
      <c r="G432" s="21"/>
      <c r="H432" s="21"/>
      <c r="I432" s="21"/>
      <c r="J432" s="21"/>
    </row>
    <row r="433" spans="1:10" ht="18" customHeight="1">
      <c r="A433" s="21"/>
      <c r="B433" s="40"/>
      <c r="C433" s="21"/>
      <c r="D433" s="21"/>
      <c r="E433" s="21"/>
      <c r="F433" s="21"/>
      <c r="G433" s="21"/>
      <c r="H433" s="21"/>
      <c r="I433" s="21"/>
      <c r="J433" s="21"/>
    </row>
    <row r="434" spans="1:10" ht="18" customHeight="1">
      <c r="A434" s="21"/>
      <c r="B434" s="40"/>
      <c r="C434" s="21"/>
      <c r="D434" s="21"/>
      <c r="E434" s="21"/>
      <c r="F434" s="21"/>
      <c r="G434" s="21"/>
      <c r="H434" s="21"/>
      <c r="I434" s="21"/>
      <c r="J434" s="21"/>
    </row>
    <row r="435" spans="1:10" ht="18" customHeight="1">
      <c r="A435" s="21"/>
      <c r="B435" s="40"/>
      <c r="C435" s="21"/>
      <c r="D435" s="21"/>
      <c r="E435" s="21"/>
      <c r="F435" s="21"/>
      <c r="G435" s="21"/>
      <c r="H435" s="21"/>
      <c r="I435" s="21"/>
      <c r="J435" s="21"/>
    </row>
    <row r="436" spans="1:10" ht="18" customHeight="1">
      <c r="A436" s="21"/>
      <c r="B436" s="40"/>
      <c r="C436" s="21"/>
      <c r="D436" s="21"/>
      <c r="E436" s="21"/>
      <c r="F436" s="21"/>
      <c r="G436" s="21"/>
      <c r="H436" s="21"/>
      <c r="I436" s="21"/>
      <c r="J436" s="21"/>
    </row>
    <row r="437" spans="1:10" ht="18" customHeight="1">
      <c r="A437" s="21"/>
      <c r="B437" s="40"/>
      <c r="C437" s="21"/>
      <c r="D437" s="21"/>
      <c r="E437" s="21"/>
      <c r="F437" s="21"/>
      <c r="G437" s="21"/>
      <c r="H437" s="21"/>
      <c r="I437" s="21"/>
      <c r="J437" s="21"/>
    </row>
    <row r="438" spans="1:10" ht="18" customHeight="1">
      <c r="A438" s="21"/>
      <c r="B438" s="40"/>
      <c r="C438" s="21"/>
      <c r="D438" s="21"/>
      <c r="E438" s="21"/>
      <c r="F438" s="21"/>
      <c r="G438" s="21"/>
      <c r="H438" s="21"/>
      <c r="I438" s="21"/>
      <c r="J438" s="21"/>
    </row>
    <row r="439" spans="1:10" ht="18" customHeight="1">
      <c r="A439" s="21"/>
      <c r="B439" s="40"/>
      <c r="C439" s="21"/>
      <c r="D439" s="21"/>
      <c r="E439" s="21"/>
      <c r="F439" s="21"/>
      <c r="G439" s="21"/>
      <c r="H439" s="21"/>
      <c r="I439" s="21"/>
      <c r="J439" s="21"/>
    </row>
    <row r="440" spans="1:10" ht="18" customHeight="1">
      <c r="A440" s="21"/>
      <c r="B440" s="40"/>
      <c r="C440" s="21"/>
      <c r="D440" s="21"/>
      <c r="E440" s="21"/>
      <c r="F440" s="21"/>
      <c r="G440" s="21"/>
      <c r="H440" s="21"/>
      <c r="I440" s="21"/>
      <c r="J440" s="21"/>
    </row>
    <row r="441" spans="1:10" ht="18" customHeight="1">
      <c r="A441" s="21"/>
      <c r="B441" s="40"/>
      <c r="C441" s="21"/>
      <c r="D441" s="21"/>
      <c r="E441" s="21"/>
      <c r="F441" s="21"/>
      <c r="G441" s="21"/>
      <c r="H441" s="21"/>
      <c r="I441" s="21"/>
      <c r="J441" s="21"/>
    </row>
    <row r="442" spans="1:10" ht="18" customHeight="1">
      <c r="A442" s="21"/>
      <c r="B442" s="40"/>
      <c r="C442" s="21"/>
      <c r="D442" s="21"/>
      <c r="E442" s="21"/>
      <c r="F442" s="21"/>
      <c r="G442" s="21"/>
      <c r="H442" s="21"/>
      <c r="I442" s="21"/>
      <c r="J442" s="21"/>
    </row>
    <row r="443" spans="1:10" ht="18" customHeight="1">
      <c r="A443" s="21"/>
      <c r="B443" s="40"/>
      <c r="C443" s="21"/>
      <c r="D443" s="21"/>
      <c r="E443" s="21"/>
      <c r="F443" s="21"/>
      <c r="G443" s="21"/>
      <c r="H443" s="21"/>
      <c r="I443" s="21"/>
      <c r="J443" s="21"/>
    </row>
    <row r="444" spans="1:10" ht="18" customHeight="1">
      <c r="A444" s="21"/>
      <c r="B444" s="40"/>
      <c r="C444" s="21"/>
      <c r="D444" s="21"/>
      <c r="E444" s="21"/>
      <c r="F444" s="21"/>
      <c r="G444" s="21"/>
      <c r="H444" s="21"/>
      <c r="I444" s="21"/>
      <c r="J444" s="21"/>
    </row>
    <row r="445" spans="1:10" ht="18" customHeight="1">
      <c r="A445" s="21"/>
      <c r="B445" s="40"/>
      <c r="C445" s="21"/>
      <c r="D445" s="21"/>
      <c r="E445" s="21"/>
      <c r="F445" s="21"/>
      <c r="G445" s="21"/>
      <c r="H445" s="21"/>
      <c r="I445" s="21"/>
      <c r="J445" s="21"/>
    </row>
    <row r="446" spans="1:10" ht="18" customHeight="1">
      <c r="A446" s="21"/>
      <c r="B446" s="40"/>
      <c r="C446" s="21"/>
      <c r="D446" s="21"/>
      <c r="E446" s="21"/>
      <c r="F446" s="21"/>
      <c r="G446" s="21"/>
      <c r="H446" s="21"/>
      <c r="I446" s="21"/>
      <c r="J446" s="21"/>
    </row>
    <row r="447" spans="1:10" ht="18" customHeight="1">
      <c r="A447" s="21"/>
      <c r="B447" s="40"/>
      <c r="C447" s="21"/>
      <c r="D447" s="21"/>
      <c r="E447" s="21"/>
      <c r="F447" s="21"/>
      <c r="G447" s="21"/>
      <c r="H447" s="21"/>
      <c r="I447" s="21"/>
      <c r="J447" s="21"/>
    </row>
    <row r="448" spans="1:10" ht="18" customHeight="1">
      <c r="A448" s="21"/>
      <c r="B448" s="40"/>
      <c r="C448" s="21"/>
      <c r="D448" s="21"/>
      <c r="E448" s="21"/>
      <c r="F448" s="21"/>
      <c r="G448" s="21"/>
      <c r="H448" s="21"/>
      <c r="I448" s="21"/>
      <c r="J448" s="21"/>
    </row>
    <row r="449" spans="1:10" ht="18" customHeight="1">
      <c r="A449" s="21"/>
      <c r="B449" s="40"/>
      <c r="C449" s="21"/>
      <c r="D449" s="21"/>
      <c r="E449" s="21"/>
      <c r="F449" s="21"/>
      <c r="G449" s="21"/>
      <c r="H449" s="21"/>
      <c r="I449" s="21"/>
      <c r="J449" s="21"/>
    </row>
    <row r="450" spans="1:10" ht="18" customHeight="1">
      <c r="A450" s="21"/>
      <c r="B450" s="40"/>
      <c r="C450" s="21"/>
      <c r="D450" s="21"/>
      <c r="E450" s="21"/>
      <c r="F450" s="21"/>
      <c r="G450" s="21"/>
      <c r="H450" s="21"/>
      <c r="I450" s="21"/>
      <c r="J450" s="21"/>
    </row>
    <row r="451" spans="1:10" ht="18" customHeight="1">
      <c r="A451" s="21"/>
      <c r="B451" s="40"/>
      <c r="C451" s="21"/>
      <c r="D451" s="21"/>
      <c r="E451" s="21"/>
      <c r="F451" s="21"/>
      <c r="G451" s="21"/>
      <c r="H451" s="21"/>
      <c r="I451" s="21"/>
      <c r="J451" s="21"/>
    </row>
    <row r="452" spans="1:10" ht="18" customHeight="1">
      <c r="A452" s="21"/>
      <c r="B452" s="40"/>
      <c r="C452" s="21"/>
      <c r="D452" s="21"/>
      <c r="E452" s="21"/>
      <c r="F452" s="21"/>
      <c r="G452" s="21"/>
      <c r="H452" s="21"/>
      <c r="I452" s="21"/>
      <c r="J452" s="21"/>
    </row>
    <row r="453" spans="1:10" ht="18" customHeight="1">
      <c r="A453" s="21"/>
      <c r="B453" s="40"/>
      <c r="C453" s="21"/>
      <c r="D453" s="21"/>
      <c r="E453" s="21"/>
      <c r="F453" s="21"/>
      <c r="G453" s="21"/>
      <c r="H453" s="21"/>
      <c r="I453" s="21"/>
      <c r="J453" s="21"/>
    </row>
    <row r="454" spans="1:10" ht="18" customHeight="1">
      <c r="A454" s="21"/>
      <c r="B454" s="40"/>
      <c r="C454" s="21"/>
      <c r="D454" s="21"/>
      <c r="E454" s="21"/>
      <c r="F454" s="21"/>
      <c r="G454" s="21"/>
      <c r="H454" s="21"/>
      <c r="I454" s="21"/>
      <c r="J454" s="21"/>
    </row>
    <row r="455" spans="1:10" ht="18" customHeight="1">
      <c r="A455" s="21"/>
      <c r="B455" s="40"/>
      <c r="C455" s="21"/>
      <c r="D455" s="21"/>
      <c r="E455" s="21"/>
      <c r="F455" s="21"/>
      <c r="G455" s="21"/>
      <c r="H455" s="21"/>
      <c r="I455" s="21"/>
      <c r="J455" s="21"/>
    </row>
    <row r="456" spans="1:10" ht="18" customHeight="1">
      <c r="A456" s="21"/>
      <c r="B456" s="40"/>
      <c r="C456" s="21"/>
      <c r="D456" s="21"/>
      <c r="E456" s="21"/>
      <c r="F456" s="21"/>
      <c r="G456" s="21"/>
      <c r="H456" s="21"/>
      <c r="I456" s="21"/>
      <c r="J456" s="21"/>
    </row>
    <row r="457" spans="1:10" ht="18" customHeight="1">
      <c r="A457" s="21"/>
      <c r="B457" s="40"/>
      <c r="C457" s="21"/>
      <c r="D457" s="21"/>
      <c r="E457" s="21"/>
      <c r="F457" s="21"/>
      <c r="G457" s="21"/>
      <c r="H457" s="21"/>
      <c r="I457" s="21"/>
      <c r="J457" s="21"/>
    </row>
    <row r="458" spans="1:10" ht="18" customHeight="1">
      <c r="A458" s="21"/>
      <c r="B458" s="40"/>
      <c r="C458" s="21"/>
      <c r="D458" s="21"/>
      <c r="E458" s="21"/>
      <c r="F458" s="21"/>
      <c r="G458" s="21"/>
      <c r="H458" s="21"/>
      <c r="I458" s="21"/>
      <c r="J458" s="21"/>
    </row>
    <row r="459" spans="1:10" ht="18" customHeight="1">
      <c r="A459" s="21"/>
      <c r="B459" s="40"/>
      <c r="C459" s="21"/>
      <c r="D459" s="21"/>
      <c r="E459" s="21"/>
      <c r="F459" s="21"/>
      <c r="G459" s="21"/>
      <c r="H459" s="21"/>
      <c r="I459" s="21"/>
      <c r="J459" s="21"/>
    </row>
    <row r="460" spans="1:10" ht="18" customHeight="1">
      <c r="A460" s="21"/>
      <c r="B460" s="40"/>
      <c r="C460" s="21"/>
      <c r="D460" s="21"/>
      <c r="E460" s="21"/>
      <c r="F460" s="21"/>
      <c r="G460" s="21"/>
      <c r="H460" s="21"/>
      <c r="I460" s="21"/>
      <c r="J460" s="21"/>
    </row>
    <row r="461" spans="1:10" ht="18" customHeight="1">
      <c r="A461" s="21"/>
      <c r="B461" s="40"/>
      <c r="C461" s="21"/>
      <c r="D461" s="21"/>
      <c r="E461" s="21"/>
      <c r="F461" s="21"/>
      <c r="G461" s="21"/>
      <c r="H461" s="21"/>
      <c r="I461" s="21"/>
      <c r="J461" s="21"/>
    </row>
    <row r="462" spans="1:10" ht="18" customHeight="1">
      <c r="A462" s="21"/>
      <c r="B462" s="40"/>
      <c r="C462" s="21"/>
      <c r="D462" s="21"/>
      <c r="E462" s="21"/>
      <c r="F462" s="21"/>
      <c r="G462" s="21"/>
      <c r="H462" s="21"/>
      <c r="I462" s="21"/>
      <c r="J462" s="21"/>
    </row>
    <row r="463" spans="1:10" ht="18" customHeight="1">
      <c r="A463" s="21"/>
      <c r="B463" s="40"/>
      <c r="C463" s="21"/>
      <c r="D463" s="21"/>
      <c r="E463" s="21"/>
      <c r="F463" s="21"/>
      <c r="G463" s="21"/>
      <c r="H463" s="21"/>
      <c r="I463" s="21"/>
      <c r="J463" s="21"/>
    </row>
    <row r="464" spans="1:10" ht="18" customHeight="1">
      <c r="A464" s="21"/>
      <c r="B464" s="40"/>
      <c r="C464" s="21"/>
      <c r="D464" s="21"/>
      <c r="E464" s="21"/>
      <c r="F464" s="21"/>
      <c r="G464" s="21"/>
      <c r="H464" s="21"/>
      <c r="I464" s="21"/>
      <c r="J464" s="21"/>
    </row>
    <row r="465" spans="1:10" ht="18" customHeight="1">
      <c r="A465" s="21"/>
      <c r="B465" s="40"/>
      <c r="C465" s="21"/>
      <c r="D465" s="21"/>
      <c r="E465" s="21"/>
      <c r="F465" s="21"/>
      <c r="G465" s="21"/>
      <c r="H465" s="21"/>
      <c r="I465" s="21"/>
      <c r="J465" s="21"/>
    </row>
    <row r="466" spans="1:10" ht="18" customHeight="1">
      <c r="A466" s="21"/>
      <c r="B466" s="40"/>
      <c r="C466" s="21"/>
      <c r="D466" s="21"/>
      <c r="E466" s="21"/>
      <c r="F466" s="21"/>
      <c r="G466" s="21"/>
      <c r="H466" s="21"/>
      <c r="I466" s="21"/>
      <c r="J466" s="21"/>
    </row>
    <row r="467" spans="1:10" ht="18" customHeight="1">
      <c r="A467" s="21"/>
      <c r="B467" s="40"/>
      <c r="C467" s="21"/>
      <c r="D467" s="21"/>
      <c r="E467" s="21"/>
      <c r="F467" s="21"/>
      <c r="G467" s="21"/>
      <c r="H467" s="21"/>
      <c r="I467" s="21"/>
      <c r="J467" s="21"/>
    </row>
    <row r="468" spans="1:10" ht="18" customHeight="1">
      <c r="A468" s="21"/>
      <c r="B468" s="40"/>
      <c r="C468" s="21"/>
      <c r="D468" s="21"/>
      <c r="E468" s="21"/>
      <c r="F468" s="21"/>
      <c r="G468" s="21"/>
      <c r="H468" s="21"/>
      <c r="I468" s="21"/>
      <c r="J468" s="21"/>
    </row>
    <row r="469" spans="1:10" ht="18" customHeight="1">
      <c r="A469" s="21"/>
      <c r="B469" s="40"/>
      <c r="C469" s="21"/>
      <c r="D469" s="21"/>
      <c r="E469" s="21"/>
      <c r="F469" s="21"/>
      <c r="G469" s="21"/>
      <c r="H469" s="21"/>
      <c r="I469" s="21"/>
      <c r="J469" s="21"/>
    </row>
    <row r="470" spans="1:10" ht="18" customHeight="1">
      <c r="A470" s="21"/>
      <c r="B470" s="40"/>
      <c r="C470" s="21"/>
      <c r="D470" s="21"/>
      <c r="E470" s="21"/>
      <c r="F470" s="21"/>
      <c r="G470" s="21"/>
      <c r="H470" s="21"/>
      <c r="I470" s="21"/>
      <c r="J470" s="21"/>
    </row>
    <row r="471" spans="1:10" ht="18" customHeight="1">
      <c r="A471" s="21"/>
      <c r="B471" s="40"/>
      <c r="C471" s="21"/>
      <c r="D471" s="21"/>
      <c r="E471" s="21"/>
      <c r="F471" s="21"/>
      <c r="G471" s="21"/>
      <c r="H471" s="21"/>
      <c r="I471" s="21"/>
      <c r="J471" s="21"/>
    </row>
    <row r="472" spans="1:10" ht="18" customHeight="1">
      <c r="A472" s="21"/>
      <c r="B472" s="40"/>
      <c r="C472" s="21"/>
      <c r="D472" s="21"/>
      <c r="E472" s="21"/>
      <c r="F472" s="21"/>
      <c r="G472" s="21"/>
      <c r="H472" s="21"/>
      <c r="I472" s="21"/>
      <c r="J472" s="21"/>
    </row>
    <row r="473" spans="1:10" ht="18" customHeight="1">
      <c r="A473" s="21"/>
      <c r="B473" s="40"/>
      <c r="C473" s="21"/>
      <c r="D473" s="21"/>
      <c r="E473" s="21"/>
      <c r="F473" s="21"/>
      <c r="G473" s="21"/>
      <c r="H473" s="21"/>
      <c r="I473" s="21"/>
      <c r="J473" s="21"/>
    </row>
    <row r="474" spans="1:10" ht="18" customHeight="1">
      <c r="A474" s="21"/>
      <c r="B474" s="40"/>
      <c r="C474" s="21"/>
      <c r="D474" s="21"/>
      <c r="E474" s="21"/>
      <c r="F474" s="21"/>
      <c r="G474" s="21"/>
      <c r="H474" s="21"/>
      <c r="I474" s="21"/>
      <c r="J474" s="21"/>
    </row>
    <row r="475" spans="1:10" ht="18" customHeight="1">
      <c r="A475" s="21"/>
      <c r="B475" s="40"/>
      <c r="C475" s="21"/>
      <c r="D475" s="21"/>
      <c r="E475" s="21"/>
      <c r="F475" s="21"/>
      <c r="G475" s="21"/>
      <c r="H475" s="21"/>
      <c r="I475" s="21"/>
      <c r="J475" s="21"/>
    </row>
    <row r="476" spans="1:10" ht="18" customHeight="1">
      <c r="A476" s="21"/>
      <c r="B476" s="40"/>
      <c r="C476" s="21"/>
      <c r="D476" s="21"/>
      <c r="E476" s="21"/>
      <c r="F476" s="21"/>
      <c r="G476" s="21"/>
      <c r="H476" s="21"/>
      <c r="I476" s="21"/>
      <c r="J476" s="21"/>
    </row>
    <row r="477" spans="1:10" ht="18" customHeight="1">
      <c r="A477" s="21"/>
      <c r="B477" s="40"/>
      <c r="C477" s="21"/>
      <c r="D477" s="21"/>
      <c r="E477" s="21"/>
      <c r="F477" s="21"/>
      <c r="G477" s="21"/>
      <c r="H477" s="21"/>
      <c r="I477" s="21"/>
      <c r="J477" s="21"/>
    </row>
    <row r="478" spans="1:10" ht="18" customHeight="1">
      <c r="A478" s="21"/>
      <c r="B478" s="40"/>
      <c r="C478" s="21"/>
      <c r="D478" s="21"/>
      <c r="E478" s="21"/>
      <c r="F478" s="21"/>
      <c r="G478" s="21"/>
      <c r="H478" s="21"/>
      <c r="I478" s="21"/>
      <c r="J478" s="21"/>
    </row>
    <row r="479" spans="1:10" ht="18" customHeight="1">
      <c r="A479" s="21"/>
      <c r="B479" s="40"/>
      <c r="C479" s="21"/>
      <c r="D479" s="21"/>
      <c r="E479" s="21"/>
      <c r="F479" s="21"/>
      <c r="G479" s="21"/>
      <c r="H479" s="21"/>
      <c r="I479" s="21"/>
      <c r="J479" s="21"/>
    </row>
    <row r="480" spans="1:10" ht="18" customHeight="1">
      <c r="A480" s="21"/>
      <c r="B480" s="40"/>
      <c r="C480" s="21"/>
      <c r="D480" s="21"/>
      <c r="E480" s="21"/>
      <c r="F480" s="21"/>
      <c r="G480" s="21"/>
      <c r="H480" s="21"/>
      <c r="I480" s="21"/>
      <c r="J480" s="21"/>
    </row>
    <row r="481" spans="1:10" ht="18" customHeight="1">
      <c r="A481" s="21"/>
      <c r="B481" s="40"/>
      <c r="C481" s="21"/>
      <c r="D481" s="21"/>
      <c r="E481" s="21"/>
      <c r="F481" s="21"/>
      <c r="G481" s="21"/>
      <c r="H481" s="21"/>
      <c r="I481" s="21"/>
      <c r="J481" s="21"/>
    </row>
    <row r="482" spans="1:10" ht="18" customHeight="1">
      <c r="A482" s="21"/>
      <c r="B482" s="40"/>
      <c r="C482" s="21"/>
      <c r="D482" s="21"/>
      <c r="E482" s="21"/>
      <c r="F482" s="21"/>
      <c r="G482" s="21"/>
      <c r="H482" s="21"/>
      <c r="I482" s="21"/>
      <c r="J482" s="21"/>
    </row>
    <row r="483" spans="1:10" ht="18" customHeight="1">
      <c r="A483" s="21"/>
      <c r="B483" s="40"/>
      <c r="C483" s="21"/>
      <c r="D483" s="21"/>
      <c r="E483" s="21"/>
      <c r="F483" s="21"/>
      <c r="G483" s="21"/>
      <c r="H483" s="21"/>
      <c r="I483" s="21"/>
      <c r="J483" s="21"/>
    </row>
    <row r="484" spans="1:10" ht="18" customHeight="1">
      <c r="A484" s="21"/>
      <c r="B484" s="40"/>
      <c r="C484" s="21"/>
      <c r="D484" s="21"/>
      <c r="E484" s="21"/>
      <c r="F484" s="21"/>
      <c r="G484" s="21"/>
      <c r="H484" s="21"/>
      <c r="I484" s="21"/>
      <c r="J484" s="21"/>
    </row>
    <row r="485" spans="1:10" ht="18" customHeight="1">
      <c r="A485" s="21"/>
      <c r="B485" s="40"/>
      <c r="C485" s="21"/>
      <c r="D485" s="21"/>
      <c r="E485" s="21"/>
      <c r="F485" s="21"/>
      <c r="G485" s="21"/>
      <c r="H485" s="21"/>
      <c r="I485" s="21"/>
      <c r="J485" s="21"/>
    </row>
    <row r="486" spans="1:10" ht="18" customHeight="1">
      <c r="A486" s="21"/>
      <c r="B486" s="40"/>
      <c r="C486" s="21"/>
      <c r="D486" s="21"/>
      <c r="E486" s="21"/>
      <c r="F486" s="21"/>
      <c r="G486" s="21"/>
      <c r="H486" s="21"/>
      <c r="I486" s="21"/>
      <c r="J486" s="21"/>
    </row>
    <row r="487" spans="1:10" ht="18" customHeight="1">
      <c r="A487" s="21"/>
      <c r="B487" s="40"/>
      <c r="C487" s="21"/>
      <c r="D487" s="21"/>
      <c r="E487" s="21"/>
      <c r="F487" s="21"/>
      <c r="G487" s="21"/>
      <c r="H487" s="21"/>
      <c r="I487" s="21"/>
      <c r="J487" s="21"/>
    </row>
    <row r="488" spans="1:10" ht="18" customHeight="1">
      <c r="A488" s="21"/>
      <c r="B488" s="40"/>
      <c r="C488" s="21"/>
      <c r="D488" s="21"/>
      <c r="E488" s="21"/>
      <c r="F488" s="21"/>
      <c r="G488" s="21"/>
      <c r="H488" s="21"/>
      <c r="I488" s="21"/>
      <c r="J488" s="21"/>
    </row>
    <row r="489" spans="1:10" ht="18" customHeight="1">
      <c r="A489" s="21"/>
      <c r="B489" s="40"/>
      <c r="C489" s="21"/>
      <c r="D489" s="21"/>
      <c r="E489" s="21"/>
      <c r="F489" s="21"/>
      <c r="G489" s="21"/>
      <c r="H489" s="21"/>
      <c r="I489" s="21"/>
      <c r="J489" s="21"/>
    </row>
    <row r="490" spans="1:10" ht="18" customHeight="1">
      <c r="A490" s="21"/>
      <c r="B490" s="40"/>
      <c r="C490" s="21"/>
      <c r="D490" s="21"/>
      <c r="E490" s="21"/>
      <c r="F490" s="21"/>
      <c r="G490" s="21"/>
      <c r="H490" s="21"/>
      <c r="I490" s="21"/>
      <c r="J490" s="21"/>
    </row>
    <row r="491" spans="1:10" ht="18" customHeight="1">
      <c r="A491" s="21"/>
      <c r="B491" s="40"/>
      <c r="C491" s="21"/>
      <c r="D491" s="21"/>
      <c r="E491" s="21"/>
      <c r="F491" s="21"/>
      <c r="G491" s="21"/>
      <c r="H491" s="21"/>
      <c r="I491" s="21"/>
      <c r="J491" s="21"/>
    </row>
    <row r="492" spans="1:10" ht="18" customHeight="1">
      <c r="A492" s="21"/>
      <c r="B492" s="40"/>
      <c r="C492" s="21"/>
      <c r="D492" s="21"/>
      <c r="E492" s="21"/>
      <c r="F492" s="21"/>
      <c r="G492" s="21"/>
      <c r="H492" s="21"/>
      <c r="I492" s="21"/>
      <c r="J492" s="21"/>
    </row>
    <row r="493" spans="1:10" ht="18" customHeight="1">
      <c r="A493" s="21"/>
      <c r="B493" s="40"/>
      <c r="C493" s="21"/>
      <c r="D493" s="21"/>
      <c r="E493" s="21"/>
      <c r="F493" s="21"/>
      <c r="G493" s="21"/>
      <c r="H493" s="21"/>
      <c r="I493" s="21"/>
      <c r="J493" s="21"/>
    </row>
    <row r="494" spans="1:10" ht="18" customHeight="1">
      <c r="A494" s="21"/>
      <c r="B494" s="40"/>
      <c r="C494" s="21"/>
      <c r="D494" s="21"/>
      <c r="E494" s="21"/>
      <c r="F494" s="21"/>
      <c r="G494" s="21"/>
      <c r="H494" s="21"/>
      <c r="I494" s="21"/>
      <c r="J494" s="21"/>
    </row>
    <row r="495" spans="1:10" ht="18" customHeight="1">
      <c r="A495" s="21"/>
      <c r="B495" s="40"/>
      <c r="C495" s="21"/>
      <c r="D495" s="21"/>
      <c r="E495" s="21"/>
      <c r="F495" s="21"/>
      <c r="G495" s="21"/>
      <c r="H495" s="21"/>
      <c r="I495" s="21"/>
      <c r="J495" s="21"/>
    </row>
    <row r="496" spans="1:10" ht="18" customHeight="1">
      <c r="A496" s="21"/>
      <c r="B496" s="40"/>
      <c r="C496" s="21"/>
      <c r="D496" s="21"/>
      <c r="E496" s="21"/>
      <c r="F496" s="21"/>
      <c r="G496" s="21"/>
      <c r="H496" s="21"/>
      <c r="I496" s="21"/>
      <c r="J496" s="21"/>
    </row>
    <row r="497" spans="1:10" ht="18" customHeight="1">
      <c r="A497" s="21"/>
      <c r="B497" s="40"/>
      <c r="C497" s="21"/>
      <c r="D497" s="21"/>
      <c r="E497" s="21"/>
      <c r="F497" s="21"/>
      <c r="G497" s="21"/>
      <c r="H497" s="21"/>
      <c r="I497" s="21"/>
      <c r="J497" s="21"/>
    </row>
    <row r="498" spans="1:10" ht="18" customHeight="1">
      <c r="A498" s="21"/>
      <c r="B498" s="40"/>
      <c r="C498" s="21"/>
      <c r="D498" s="21"/>
      <c r="E498" s="21"/>
      <c r="F498" s="21"/>
      <c r="G498" s="21"/>
      <c r="H498" s="21"/>
      <c r="I498" s="21"/>
      <c r="J498" s="21"/>
    </row>
    <row r="499" spans="1:10" ht="18" customHeight="1">
      <c r="A499" s="21"/>
      <c r="B499" s="40"/>
      <c r="C499" s="21"/>
      <c r="D499" s="21"/>
      <c r="E499" s="21"/>
      <c r="F499" s="21"/>
      <c r="G499" s="21"/>
      <c r="H499" s="21"/>
      <c r="I499" s="21"/>
      <c r="J499" s="21"/>
    </row>
    <row r="500" spans="1:10" ht="18" customHeight="1">
      <c r="A500" s="21"/>
      <c r="B500" s="40"/>
      <c r="C500" s="21"/>
      <c r="D500" s="21"/>
      <c r="E500" s="21"/>
      <c r="F500" s="21"/>
      <c r="G500" s="21"/>
      <c r="H500" s="21"/>
      <c r="I500" s="21"/>
      <c r="J500" s="21"/>
    </row>
    <row r="501" spans="1:10" ht="18" customHeight="1">
      <c r="A501" s="21"/>
      <c r="B501" s="40"/>
      <c r="C501" s="21"/>
      <c r="D501" s="21"/>
      <c r="E501" s="21"/>
      <c r="F501" s="21"/>
      <c r="G501" s="21"/>
      <c r="H501" s="21"/>
      <c r="I501" s="21"/>
      <c r="J501" s="21"/>
    </row>
    <row r="502" spans="1:10" ht="18" customHeight="1">
      <c r="A502" s="21"/>
      <c r="B502" s="40"/>
      <c r="C502" s="21"/>
      <c r="D502" s="21"/>
      <c r="E502" s="21"/>
      <c r="F502" s="21"/>
      <c r="G502" s="21"/>
      <c r="H502" s="21"/>
      <c r="I502" s="21"/>
      <c r="J502" s="21"/>
    </row>
    <row r="503" spans="1:10" ht="18" customHeight="1">
      <c r="A503" s="21"/>
      <c r="B503" s="40"/>
      <c r="C503" s="21"/>
      <c r="D503" s="21"/>
      <c r="E503" s="21"/>
      <c r="F503" s="21"/>
      <c r="G503" s="21"/>
      <c r="H503" s="21"/>
      <c r="I503" s="21"/>
      <c r="J503" s="21"/>
    </row>
    <row r="504" spans="1:10" ht="18" customHeight="1">
      <c r="A504" s="21"/>
      <c r="B504" s="40"/>
      <c r="C504" s="21"/>
      <c r="D504" s="21"/>
      <c r="E504" s="21"/>
      <c r="F504" s="21"/>
      <c r="G504" s="21"/>
      <c r="H504" s="21"/>
      <c r="I504" s="21"/>
      <c r="J504" s="21"/>
    </row>
    <row r="505" spans="1:10" ht="18" customHeight="1">
      <c r="A505" s="21"/>
      <c r="B505" s="40"/>
      <c r="C505" s="21"/>
      <c r="D505" s="21"/>
      <c r="E505" s="21"/>
      <c r="F505" s="21"/>
      <c r="G505" s="21"/>
      <c r="H505" s="21"/>
      <c r="I505" s="21"/>
      <c r="J505" s="21"/>
    </row>
    <row r="506" spans="1:10" ht="18" customHeight="1">
      <c r="A506" s="21"/>
      <c r="B506" s="40"/>
      <c r="C506" s="21"/>
      <c r="D506" s="21"/>
      <c r="E506" s="21"/>
      <c r="F506" s="21"/>
      <c r="G506" s="21"/>
      <c r="H506" s="21"/>
      <c r="I506" s="21"/>
      <c r="J506" s="21"/>
    </row>
    <row r="507" spans="1:10" ht="18" customHeight="1">
      <c r="A507" s="21"/>
      <c r="B507" s="40"/>
      <c r="C507" s="21"/>
      <c r="D507" s="21"/>
      <c r="E507" s="21"/>
      <c r="F507" s="21"/>
      <c r="G507" s="21"/>
      <c r="H507" s="21"/>
      <c r="I507" s="21"/>
      <c r="J507" s="21"/>
    </row>
    <row r="508" spans="1:10" ht="18" customHeight="1">
      <c r="A508" s="21"/>
      <c r="B508" s="40"/>
      <c r="C508" s="21"/>
      <c r="D508" s="21"/>
      <c r="E508" s="21"/>
      <c r="F508" s="21"/>
      <c r="G508" s="21"/>
      <c r="H508" s="21"/>
      <c r="I508" s="21"/>
      <c r="J508" s="21"/>
    </row>
    <row r="509" spans="1:10" ht="18" customHeight="1">
      <c r="A509" s="21"/>
      <c r="B509" s="40"/>
      <c r="C509" s="21"/>
      <c r="D509" s="21"/>
      <c r="E509" s="21"/>
      <c r="F509" s="21"/>
      <c r="G509" s="21"/>
      <c r="H509" s="21"/>
      <c r="I509" s="21"/>
      <c r="J509" s="21"/>
    </row>
    <row r="510" spans="1:10" ht="18" customHeight="1">
      <c r="A510" s="21"/>
      <c r="B510" s="40"/>
      <c r="C510" s="21"/>
      <c r="D510" s="21"/>
      <c r="E510" s="21"/>
      <c r="F510" s="21"/>
      <c r="G510" s="21"/>
      <c r="H510" s="21"/>
      <c r="I510" s="21"/>
      <c r="J510" s="21"/>
    </row>
    <row r="511" spans="1:10" ht="18" customHeight="1">
      <c r="A511" s="21"/>
      <c r="B511" s="40"/>
      <c r="C511" s="21"/>
      <c r="D511" s="21"/>
      <c r="E511" s="21"/>
      <c r="F511" s="21"/>
      <c r="G511" s="21"/>
      <c r="H511" s="21"/>
      <c r="I511" s="21"/>
      <c r="J511" s="21"/>
    </row>
    <row r="512" spans="1:10" ht="18" customHeight="1">
      <c r="A512" s="21"/>
      <c r="B512" s="40"/>
      <c r="C512" s="21"/>
      <c r="D512" s="21"/>
      <c r="E512" s="21"/>
      <c r="F512" s="21"/>
      <c r="G512" s="21"/>
      <c r="H512" s="21"/>
      <c r="I512" s="21"/>
      <c r="J512" s="21"/>
    </row>
    <row r="513" spans="1:10" ht="18" customHeight="1">
      <c r="A513" s="21"/>
      <c r="B513" s="40"/>
      <c r="C513" s="21"/>
      <c r="D513" s="21"/>
      <c r="E513" s="21"/>
      <c r="F513" s="21"/>
      <c r="G513" s="21"/>
      <c r="H513" s="21"/>
      <c r="I513" s="21"/>
      <c r="J513" s="21"/>
    </row>
    <row r="514" spans="1:10" ht="18" customHeight="1">
      <c r="A514" s="21"/>
      <c r="B514" s="40"/>
      <c r="C514" s="21"/>
      <c r="D514" s="21"/>
      <c r="E514" s="21"/>
      <c r="F514" s="21"/>
      <c r="G514" s="21"/>
      <c r="H514" s="21"/>
      <c r="I514" s="21"/>
      <c r="J514" s="21"/>
    </row>
    <row r="515" spans="1:10" ht="18" customHeight="1">
      <c r="A515" s="21"/>
      <c r="B515" s="40"/>
      <c r="C515" s="21"/>
      <c r="D515" s="21"/>
      <c r="E515" s="21"/>
      <c r="F515" s="21"/>
      <c r="G515" s="21"/>
      <c r="H515" s="21"/>
      <c r="I515" s="21"/>
      <c r="J515" s="21"/>
    </row>
    <row r="516" spans="1:10" ht="18" customHeight="1">
      <c r="A516" s="21"/>
      <c r="B516" s="40"/>
      <c r="C516" s="21"/>
      <c r="D516" s="21"/>
      <c r="E516" s="21"/>
      <c r="F516" s="21"/>
      <c r="G516" s="21"/>
      <c r="H516" s="21"/>
      <c r="I516" s="21"/>
      <c r="J516" s="21"/>
    </row>
    <row r="517" spans="1:10" ht="18" customHeight="1">
      <c r="A517" s="21"/>
      <c r="B517" s="40"/>
      <c r="C517" s="21"/>
      <c r="D517" s="21"/>
      <c r="E517" s="21"/>
      <c r="F517" s="21"/>
      <c r="G517" s="21"/>
      <c r="H517" s="21"/>
      <c r="I517" s="21"/>
      <c r="J517" s="21"/>
    </row>
    <row r="518" spans="1:10" ht="18" customHeight="1">
      <c r="A518" s="21"/>
      <c r="B518" s="40"/>
      <c r="C518" s="21"/>
      <c r="D518" s="21"/>
      <c r="E518" s="21"/>
      <c r="F518" s="21"/>
      <c r="G518" s="21"/>
      <c r="H518" s="21"/>
      <c r="I518" s="21"/>
      <c r="J518" s="21"/>
    </row>
    <row r="519" spans="1:10" ht="18" customHeight="1">
      <c r="A519" s="21"/>
      <c r="B519" s="40"/>
      <c r="C519" s="21"/>
      <c r="D519" s="21"/>
      <c r="E519" s="21"/>
      <c r="F519" s="21"/>
      <c r="G519" s="21"/>
      <c r="H519" s="21"/>
      <c r="I519" s="21"/>
      <c r="J519" s="21"/>
    </row>
    <row r="520" spans="1:10" ht="18" customHeight="1">
      <c r="A520" s="21"/>
      <c r="B520" s="40"/>
      <c r="C520" s="21"/>
      <c r="D520" s="21"/>
      <c r="E520" s="21"/>
      <c r="F520" s="21"/>
      <c r="G520" s="21"/>
      <c r="H520" s="21"/>
      <c r="I520" s="21"/>
      <c r="J520" s="21"/>
    </row>
    <row r="521" spans="1:10" ht="18" customHeight="1">
      <c r="A521" s="21"/>
      <c r="B521" s="40"/>
      <c r="C521" s="21"/>
      <c r="D521" s="21"/>
      <c r="E521" s="21"/>
      <c r="F521" s="21"/>
      <c r="G521" s="21"/>
      <c r="H521" s="21"/>
      <c r="I521" s="21"/>
      <c r="J521" s="21"/>
    </row>
    <row r="522" spans="1:10" ht="18" customHeight="1">
      <c r="A522" s="21"/>
      <c r="B522" s="40"/>
      <c r="C522" s="21"/>
      <c r="D522" s="21"/>
      <c r="E522" s="21"/>
      <c r="F522" s="21"/>
      <c r="G522" s="21"/>
      <c r="H522" s="21"/>
      <c r="I522" s="21"/>
      <c r="J522" s="21"/>
    </row>
    <row r="523" spans="1:10" ht="18" customHeight="1">
      <c r="A523" s="21"/>
      <c r="B523" s="40"/>
      <c r="C523" s="21"/>
      <c r="D523" s="21"/>
      <c r="E523" s="21"/>
      <c r="F523" s="21"/>
      <c r="G523" s="21"/>
      <c r="H523" s="21"/>
      <c r="I523" s="21"/>
      <c r="J523" s="21"/>
    </row>
    <row r="524" spans="1:10" ht="18" customHeight="1">
      <c r="A524" s="21"/>
      <c r="B524" s="40"/>
      <c r="C524" s="21"/>
      <c r="D524" s="21"/>
      <c r="E524" s="21"/>
      <c r="F524" s="21"/>
      <c r="G524" s="21"/>
      <c r="H524" s="21"/>
      <c r="I524" s="21"/>
      <c r="J524" s="21"/>
    </row>
    <row r="525" spans="1:10" ht="18" customHeight="1">
      <c r="A525" s="21"/>
      <c r="B525" s="40"/>
      <c r="C525" s="21"/>
      <c r="D525" s="21"/>
      <c r="E525" s="21"/>
      <c r="F525" s="21"/>
      <c r="G525" s="21"/>
      <c r="H525" s="21"/>
      <c r="I525" s="21"/>
      <c r="J525" s="21"/>
    </row>
    <row r="526" spans="1:10" ht="18" customHeight="1">
      <c r="A526" s="21"/>
      <c r="B526" s="40"/>
      <c r="C526" s="21"/>
      <c r="D526" s="21"/>
      <c r="E526" s="21"/>
      <c r="F526" s="21"/>
      <c r="G526" s="21"/>
      <c r="H526" s="21"/>
      <c r="I526" s="21"/>
      <c r="J526" s="21"/>
    </row>
    <row r="527" spans="1:10" ht="18" customHeight="1">
      <c r="A527" s="21"/>
      <c r="B527" s="40"/>
      <c r="C527" s="21"/>
      <c r="D527" s="21"/>
      <c r="E527" s="21"/>
      <c r="F527" s="21"/>
      <c r="G527" s="21"/>
      <c r="H527" s="21"/>
      <c r="I527" s="21"/>
      <c r="J527" s="21"/>
    </row>
    <row r="528" spans="1:10" ht="18" customHeight="1">
      <c r="A528" s="21"/>
      <c r="B528" s="40"/>
      <c r="C528" s="21"/>
      <c r="D528" s="21"/>
      <c r="E528" s="21"/>
      <c r="F528" s="21"/>
      <c r="G528" s="21"/>
      <c r="H528" s="21"/>
      <c r="I528" s="21"/>
      <c r="J528" s="21"/>
    </row>
    <row r="529" spans="1:10" ht="18" customHeight="1">
      <c r="A529" s="21"/>
      <c r="B529" s="40"/>
      <c r="C529" s="21"/>
      <c r="D529" s="21"/>
      <c r="E529" s="21"/>
      <c r="F529" s="21"/>
      <c r="G529" s="21"/>
      <c r="H529" s="21"/>
      <c r="I529" s="21"/>
      <c r="J529" s="21"/>
    </row>
    <row r="530" spans="1:10" ht="18" customHeight="1">
      <c r="A530" s="21"/>
      <c r="B530" s="40"/>
      <c r="C530" s="21"/>
      <c r="D530" s="21"/>
      <c r="E530" s="21"/>
      <c r="F530" s="21"/>
      <c r="G530" s="21"/>
      <c r="H530" s="21"/>
      <c r="I530" s="21"/>
      <c r="J530" s="21"/>
    </row>
    <row r="531" spans="1:10" ht="18" customHeight="1">
      <c r="A531" s="21"/>
      <c r="B531" s="40"/>
      <c r="C531" s="21"/>
      <c r="D531" s="21"/>
      <c r="E531" s="21"/>
      <c r="F531" s="21"/>
      <c r="G531" s="21"/>
      <c r="H531" s="21"/>
      <c r="I531" s="21"/>
      <c r="J531" s="21"/>
    </row>
    <row r="532" spans="1:10" ht="18" customHeight="1">
      <c r="A532" s="21"/>
      <c r="B532" s="40"/>
      <c r="C532" s="21"/>
      <c r="D532" s="21"/>
      <c r="E532" s="21"/>
      <c r="F532" s="21"/>
      <c r="G532" s="21"/>
      <c r="H532" s="21"/>
      <c r="I532" s="21"/>
      <c r="J532" s="21"/>
    </row>
    <row r="533" spans="1:10" ht="18" customHeight="1">
      <c r="A533" s="21"/>
      <c r="B533" s="40"/>
      <c r="C533" s="21"/>
      <c r="D533" s="21"/>
      <c r="E533" s="21"/>
      <c r="F533" s="21"/>
      <c r="G533" s="21"/>
      <c r="H533" s="21"/>
      <c r="I533" s="21"/>
      <c r="J533" s="21"/>
    </row>
    <row r="534" spans="1:10" ht="18" customHeight="1">
      <c r="A534" s="21"/>
      <c r="B534" s="40"/>
      <c r="C534" s="21"/>
      <c r="D534" s="21"/>
      <c r="E534" s="21"/>
      <c r="F534" s="21"/>
      <c r="G534" s="21"/>
      <c r="H534" s="21"/>
      <c r="I534" s="21"/>
      <c r="J534" s="21"/>
    </row>
    <row r="535" spans="1:10" ht="18" customHeight="1">
      <c r="A535" s="21"/>
      <c r="B535" s="40"/>
      <c r="C535" s="21"/>
      <c r="D535" s="21"/>
      <c r="E535" s="21"/>
      <c r="F535" s="21"/>
      <c r="G535" s="21"/>
      <c r="H535" s="21"/>
      <c r="I535" s="21"/>
      <c r="J535" s="21"/>
    </row>
    <row r="536" spans="1:10" ht="18" customHeight="1">
      <c r="A536" s="21"/>
      <c r="B536" s="40"/>
      <c r="C536" s="21"/>
      <c r="D536" s="21"/>
      <c r="E536" s="21"/>
      <c r="F536" s="21"/>
      <c r="G536" s="21"/>
      <c r="H536" s="21"/>
      <c r="I536" s="21"/>
      <c r="J536" s="21"/>
    </row>
    <row r="537" spans="1:10" ht="18" customHeight="1">
      <c r="A537" s="21"/>
      <c r="B537" s="40"/>
      <c r="C537" s="21"/>
      <c r="D537" s="21"/>
      <c r="E537" s="21"/>
      <c r="F537" s="21"/>
      <c r="G537" s="21"/>
      <c r="H537" s="21"/>
      <c r="I537" s="21"/>
      <c r="J537" s="21"/>
    </row>
    <row r="538" spans="1:10" ht="18" customHeight="1">
      <c r="A538" s="21"/>
      <c r="B538" s="40"/>
      <c r="C538" s="21"/>
      <c r="D538" s="21"/>
      <c r="E538" s="21"/>
      <c r="F538" s="21"/>
      <c r="G538" s="21"/>
      <c r="H538" s="21"/>
      <c r="I538" s="21"/>
      <c r="J538" s="21"/>
    </row>
    <row r="539" spans="1:10" ht="18" customHeight="1">
      <c r="A539" s="21"/>
      <c r="B539" s="40"/>
      <c r="C539" s="21"/>
      <c r="D539" s="21"/>
      <c r="E539" s="21"/>
      <c r="F539" s="21"/>
      <c r="G539" s="21"/>
      <c r="H539" s="21"/>
      <c r="I539" s="21"/>
      <c r="J539" s="21"/>
    </row>
    <row r="540" spans="1:10" ht="18" customHeight="1">
      <c r="A540" s="21"/>
      <c r="B540" s="40"/>
      <c r="C540" s="21"/>
      <c r="D540" s="21"/>
      <c r="E540" s="21"/>
      <c r="F540" s="21"/>
      <c r="G540" s="21"/>
      <c r="H540" s="21"/>
      <c r="I540" s="21"/>
      <c r="J540" s="21"/>
    </row>
    <row r="541" spans="1:10" ht="18" customHeight="1">
      <c r="A541" s="21"/>
      <c r="B541" s="40"/>
      <c r="C541" s="21"/>
      <c r="D541" s="21"/>
      <c r="E541" s="21"/>
      <c r="F541" s="21"/>
      <c r="G541" s="21"/>
      <c r="H541" s="21"/>
      <c r="I541" s="21"/>
      <c r="J541" s="21"/>
    </row>
    <row r="542" spans="1:10" ht="18" customHeight="1">
      <c r="A542" s="21"/>
      <c r="B542" s="40"/>
      <c r="C542" s="21"/>
      <c r="D542" s="21"/>
      <c r="E542" s="21"/>
      <c r="F542" s="21"/>
      <c r="G542" s="21"/>
      <c r="H542" s="21"/>
      <c r="I542" s="21"/>
      <c r="J542" s="21"/>
    </row>
    <row r="543" spans="1:10" ht="18" customHeight="1">
      <c r="A543" s="21"/>
      <c r="B543" s="40"/>
      <c r="C543" s="21"/>
      <c r="D543" s="21"/>
      <c r="E543" s="21"/>
      <c r="F543" s="21"/>
      <c r="G543" s="21"/>
      <c r="H543" s="21"/>
      <c r="I543" s="21"/>
      <c r="J543" s="21"/>
    </row>
    <row r="544" spans="1:10" ht="18" customHeight="1">
      <c r="A544" s="21"/>
      <c r="B544" s="40"/>
      <c r="C544" s="21"/>
      <c r="D544" s="21"/>
      <c r="E544" s="21"/>
      <c r="F544" s="21"/>
      <c r="G544" s="21"/>
      <c r="H544" s="21"/>
      <c r="I544" s="21"/>
      <c r="J544" s="21"/>
    </row>
    <row r="545" spans="1:10" ht="18" customHeight="1">
      <c r="A545" s="21"/>
      <c r="B545" s="40"/>
      <c r="C545" s="21"/>
      <c r="D545" s="21"/>
      <c r="E545" s="21"/>
      <c r="F545" s="21"/>
      <c r="G545" s="21"/>
      <c r="H545" s="21"/>
      <c r="I545" s="21"/>
      <c r="J545" s="21"/>
    </row>
    <row r="546" spans="1:10" ht="18" customHeight="1">
      <c r="A546" s="21"/>
      <c r="B546" s="40"/>
      <c r="C546" s="21"/>
      <c r="D546" s="21"/>
      <c r="E546" s="21"/>
      <c r="F546" s="21"/>
      <c r="G546" s="21"/>
      <c r="H546" s="21"/>
      <c r="I546" s="21"/>
      <c r="J546" s="21"/>
    </row>
    <row r="547" spans="1:10" ht="18" customHeight="1">
      <c r="A547" s="21"/>
      <c r="B547" s="40"/>
      <c r="C547" s="21"/>
      <c r="D547" s="21"/>
      <c r="E547" s="21"/>
      <c r="F547" s="21"/>
      <c r="G547" s="21"/>
      <c r="H547" s="21"/>
      <c r="I547" s="21"/>
      <c r="J547" s="21"/>
    </row>
    <row r="548" spans="1:10" ht="18" customHeight="1">
      <c r="A548" s="21"/>
      <c r="B548" s="40"/>
      <c r="C548" s="21"/>
      <c r="D548" s="21"/>
      <c r="E548" s="21"/>
      <c r="F548" s="21"/>
      <c r="G548" s="21"/>
      <c r="H548" s="21"/>
      <c r="I548" s="21"/>
      <c r="J548" s="21"/>
    </row>
    <row r="549" spans="1:10" ht="18" customHeight="1">
      <c r="A549" s="21"/>
      <c r="B549" s="40"/>
      <c r="C549" s="21"/>
      <c r="D549" s="21"/>
      <c r="E549" s="21"/>
      <c r="F549" s="21"/>
      <c r="G549" s="21"/>
      <c r="H549" s="21"/>
      <c r="I549" s="21"/>
      <c r="J549" s="21"/>
    </row>
    <row r="550" spans="1:10" ht="18" customHeight="1">
      <c r="A550" s="21"/>
      <c r="B550" s="40"/>
      <c r="C550" s="21"/>
      <c r="D550" s="21"/>
      <c r="E550" s="21"/>
      <c r="F550" s="21"/>
      <c r="G550" s="21"/>
      <c r="H550" s="21"/>
      <c r="I550" s="21"/>
      <c r="J550" s="21"/>
    </row>
    <row r="551" spans="1:10" ht="18" customHeight="1">
      <c r="A551" s="21"/>
      <c r="B551" s="40"/>
      <c r="C551" s="21"/>
      <c r="D551" s="21"/>
      <c r="E551" s="21"/>
      <c r="F551" s="21"/>
      <c r="G551" s="21"/>
      <c r="H551" s="21"/>
      <c r="I551" s="21"/>
      <c r="J551" s="21"/>
    </row>
    <row r="552" spans="1:10" ht="18" customHeight="1">
      <c r="A552" s="21"/>
      <c r="B552" s="40"/>
      <c r="C552" s="21"/>
      <c r="D552" s="21"/>
      <c r="E552" s="21"/>
      <c r="F552" s="21"/>
      <c r="G552" s="21"/>
      <c r="H552" s="21"/>
      <c r="I552" s="21"/>
      <c r="J552" s="21"/>
    </row>
    <row r="553" spans="1:10" ht="18" customHeight="1">
      <c r="A553" s="21"/>
      <c r="B553" s="40"/>
      <c r="C553" s="21"/>
      <c r="D553" s="21"/>
      <c r="E553" s="21"/>
      <c r="F553" s="21"/>
      <c r="G553" s="21"/>
      <c r="H553" s="21"/>
      <c r="I553" s="21"/>
      <c r="J553" s="21"/>
    </row>
    <row r="554" spans="1:10" ht="18" customHeight="1">
      <c r="A554" s="21"/>
      <c r="B554" s="40"/>
      <c r="C554" s="21"/>
      <c r="D554" s="21"/>
      <c r="E554" s="21"/>
      <c r="F554" s="21"/>
      <c r="G554" s="21"/>
      <c r="H554" s="21"/>
      <c r="I554" s="21"/>
      <c r="J554" s="21"/>
    </row>
    <row r="555" spans="1:10" ht="18" customHeight="1">
      <c r="A555" s="21"/>
      <c r="B555" s="40"/>
      <c r="C555" s="21"/>
      <c r="D555" s="21"/>
      <c r="E555" s="21"/>
      <c r="F555" s="21"/>
      <c r="G555" s="21"/>
      <c r="H555" s="21"/>
      <c r="I555" s="21"/>
      <c r="J555" s="21"/>
    </row>
    <row r="556" spans="1:10" ht="18" customHeight="1">
      <c r="A556" s="21"/>
      <c r="B556" s="40"/>
      <c r="C556" s="21"/>
      <c r="D556" s="21"/>
      <c r="E556" s="21"/>
      <c r="F556" s="21"/>
      <c r="G556" s="21"/>
      <c r="H556" s="21"/>
      <c r="I556" s="21"/>
      <c r="J556" s="21"/>
    </row>
    <row r="557" spans="1:10" ht="18" customHeight="1">
      <c r="A557" s="21"/>
      <c r="B557" s="40"/>
      <c r="C557" s="21"/>
      <c r="D557" s="21"/>
      <c r="E557" s="21"/>
      <c r="F557" s="21"/>
      <c r="G557" s="21"/>
      <c r="H557" s="21"/>
      <c r="I557" s="21"/>
      <c r="J557" s="21"/>
    </row>
    <row r="558" spans="1:10" ht="18" customHeight="1">
      <c r="A558" s="21"/>
      <c r="B558" s="40"/>
      <c r="C558" s="21"/>
      <c r="D558" s="21"/>
      <c r="E558" s="21"/>
      <c r="F558" s="21"/>
      <c r="G558" s="21"/>
      <c r="H558" s="21"/>
      <c r="I558" s="21"/>
      <c r="J558" s="21"/>
    </row>
    <row r="559" spans="1:10" ht="18" customHeight="1">
      <c r="A559" s="21"/>
      <c r="B559" s="40"/>
      <c r="C559" s="21"/>
      <c r="D559" s="21"/>
      <c r="E559" s="21"/>
      <c r="F559" s="21"/>
      <c r="G559" s="21"/>
      <c r="H559" s="21"/>
      <c r="I559" s="21"/>
      <c r="J559" s="21"/>
    </row>
    <row r="560" spans="1:10" ht="18" customHeight="1">
      <c r="A560" s="21"/>
      <c r="B560" s="40"/>
      <c r="C560" s="21"/>
      <c r="D560" s="21"/>
      <c r="E560" s="21"/>
      <c r="F560" s="21"/>
      <c r="G560" s="21"/>
      <c r="H560" s="21"/>
      <c r="I560" s="21"/>
      <c r="J560" s="21"/>
    </row>
    <row r="561" spans="1:10" ht="18" customHeight="1">
      <c r="A561" s="21"/>
      <c r="B561" s="40"/>
      <c r="C561" s="21"/>
      <c r="D561" s="21"/>
      <c r="E561" s="21"/>
      <c r="F561" s="21"/>
      <c r="G561" s="21"/>
      <c r="H561" s="21"/>
      <c r="I561" s="21"/>
      <c r="J561" s="21"/>
    </row>
    <row r="562" spans="1:10" ht="18" customHeight="1">
      <c r="A562" s="21"/>
      <c r="B562" s="40"/>
      <c r="C562" s="21"/>
      <c r="D562" s="21"/>
      <c r="E562" s="21"/>
      <c r="F562" s="21"/>
      <c r="G562" s="21"/>
      <c r="H562" s="21"/>
      <c r="I562" s="21"/>
      <c r="J562" s="21"/>
    </row>
    <row r="563" spans="1:10" ht="18" customHeight="1">
      <c r="A563" s="21"/>
      <c r="B563" s="40"/>
      <c r="C563" s="21"/>
      <c r="D563" s="21"/>
      <c r="E563" s="21"/>
      <c r="F563" s="21"/>
      <c r="G563" s="21"/>
      <c r="H563" s="21"/>
      <c r="I563" s="21"/>
      <c r="J563" s="21"/>
    </row>
    <row r="564" spans="1:10" ht="18" customHeight="1">
      <c r="A564" s="21"/>
      <c r="B564" s="40"/>
      <c r="C564" s="21"/>
      <c r="D564" s="21"/>
      <c r="E564" s="21"/>
      <c r="F564" s="21"/>
      <c r="G564" s="21"/>
      <c r="H564" s="21"/>
      <c r="I564" s="21"/>
      <c r="J564" s="21"/>
    </row>
    <row r="565" spans="1:10" ht="18" customHeight="1">
      <c r="A565" s="21"/>
      <c r="B565" s="40"/>
      <c r="C565" s="21"/>
      <c r="D565" s="21"/>
      <c r="E565" s="21"/>
      <c r="F565" s="21"/>
      <c r="G565" s="21"/>
      <c r="H565" s="21"/>
      <c r="I565" s="21"/>
      <c r="J565" s="21"/>
    </row>
    <row r="566" spans="1:10" ht="18" customHeight="1">
      <c r="A566" s="21"/>
      <c r="B566" s="40"/>
      <c r="C566" s="21"/>
      <c r="D566" s="21"/>
      <c r="E566" s="21"/>
      <c r="F566" s="21"/>
      <c r="G566" s="21"/>
      <c r="H566" s="21"/>
      <c r="I566" s="21"/>
      <c r="J566" s="21"/>
    </row>
    <row r="567" spans="1:10" ht="18" customHeight="1">
      <c r="A567" s="21"/>
      <c r="B567" s="40"/>
      <c r="C567" s="21"/>
      <c r="D567" s="21"/>
      <c r="E567" s="21"/>
      <c r="F567" s="21"/>
      <c r="G567" s="21"/>
      <c r="H567" s="21"/>
      <c r="I567" s="21"/>
      <c r="J567" s="21"/>
    </row>
    <row r="568" spans="1:10" ht="18" customHeight="1">
      <c r="A568" s="21"/>
      <c r="B568" s="40"/>
      <c r="C568" s="21"/>
      <c r="D568" s="21"/>
      <c r="E568" s="21"/>
      <c r="F568" s="21"/>
      <c r="G568" s="21"/>
      <c r="H568" s="21"/>
      <c r="I568" s="21"/>
      <c r="J568" s="21"/>
    </row>
    <row r="569" spans="1:10" ht="18" customHeight="1">
      <c r="A569" s="21"/>
      <c r="B569" s="40"/>
      <c r="C569" s="21"/>
      <c r="D569" s="21"/>
      <c r="E569" s="21"/>
      <c r="F569" s="21"/>
      <c r="G569" s="21"/>
      <c r="H569" s="21"/>
      <c r="I569" s="21"/>
      <c r="J569" s="21"/>
    </row>
    <row r="570" spans="1:10" ht="18" customHeight="1">
      <c r="A570" s="21"/>
      <c r="B570" s="40"/>
      <c r="C570" s="21"/>
      <c r="D570" s="21"/>
      <c r="E570" s="21"/>
      <c r="F570" s="21"/>
      <c r="G570" s="21"/>
      <c r="H570" s="21"/>
      <c r="I570" s="21"/>
      <c r="J570" s="21"/>
    </row>
    <row r="571" spans="1:10" ht="18" customHeight="1">
      <c r="A571" s="21"/>
      <c r="B571" s="40"/>
      <c r="C571" s="21"/>
      <c r="D571" s="21"/>
      <c r="E571" s="21"/>
      <c r="F571" s="21"/>
      <c r="G571" s="21"/>
      <c r="H571" s="21"/>
      <c r="I571" s="21"/>
      <c r="J571" s="21"/>
    </row>
    <row r="572" spans="1:10" ht="18" customHeight="1">
      <c r="A572" s="21"/>
      <c r="B572" s="40"/>
      <c r="C572" s="21"/>
      <c r="D572" s="21"/>
      <c r="E572" s="21"/>
      <c r="F572" s="21"/>
      <c r="G572" s="21"/>
      <c r="H572" s="21"/>
      <c r="I572" s="21"/>
      <c r="J572" s="21"/>
    </row>
    <row r="573" spans="1:10" ht="18" customHeight="1">
      <c r="A573" s="21"/>
      <c r="B573" s="40"/>
      <c r="C573" s="21"/>
      <c r="D573" s="21"/>
      <c r="E573" s="21"/>
      <c r="F573" s="21"/>
      <c r="G573" s="21"/>
      <c r="H573" s="21"/>
      <c r="I573" s="21"/>
      <c r="J573" s="21"/>
    </row>
    <row r="574" spans="1:10" ht="18" customHeight="1">
      <c r="A574" s="21"/>
      <c r="B574" s="40"/>
      <c r="C574" s="21"/>
      <c r="D574" s="21"/>
      <c r="E574" s="21"/>
      <c r="F574" s="21"/>
      <c r="G574" s="21"/>
      <c r="H574" s="21"/>
      <c r="I574" s="21"/>
      <c r="J574" s="21"/>
    </row>
    <row r="575" spans="1:10" ht="18" customHeight="1">
      <c r="A575" s="21"/>
      <c r="B575" s="40"/>
      <c r="C575" s="21"/>
      <c r="D575" s="21"/>
      <c r="E575" s="21"/>
      <c r="F575" s="21"/>
      <c r="G575" s="21"/>
      <c r="H575" s="21"/>
      <c r="I575" s="21"/>
      <c r="J575" s="21"/>
    </row>
    <row r="576" spans="1:10" ht="18" customHeight="1">
      <c r="A576" s="21"/>
      <c r="B576" s="40"/>
      <c r="C576" s="21"/>
      <c r="D576" s="21"/>
      <c r="E576" s="21"/>
      <c r="F576" s="21"/>
      <c r="G576" s="21"/>
      <c r="H576" s="21"/>
      <c r="I576" s="21"/>
      <c r="J576" s="21"/>
    </row>
    <row r="577" spans="1:10" ht="18" customHeight="1">
      <c r="A577" s="21"/>
      <c r="B577" s="40"/>
      <c r="C577" s="21"/>
      <c r="D577" s="21"/>
      <c r="E577" s="21"/>
      <c r="F577" s="21"/>
      <c r="G577" s="21"/>
      <c r="H577" s="21"/>
      <c r="I577" s="21"/>
      <c r="J577" s="21"/>
    </row>
    <row r="578" spans="1:10" ht="18" customHeight="1">
      <c r="A578" s="21"/>
      <c r="B578" s="40"/>
      <c r="C578" s="21"/>
      <c r="D578" s="21"/>
      <c r="E578" s="21"/>
      <c r="F578" s="21"/>
      <c r="G578" s="21"/>
      <c r="H578" s="21"/>
      <c r="I578" s="21"/>
      <c r="J578" s="21"/>
    </row>
    <row r="579" spans="1:10" ht="18" customHeight="1">
      <c r="A579" s="21"/>
      <c r="B579" s="40"/>
      <c r="C579" s="21"/>
      <c r="D579" s="21"/>
      <c r="E579" s="21"/>
      <c r="F579" s="21"/>
      <c r="G579" s="21"/>
      <c r="H579" s="21"/>
      <c r="I579" s="21"/>
      <c r="J579" s="21"/>
    </row>
    <row r="580" spans="1:10" ht="18" customHeight="1">
      <c r="A580" s="21"/>
      <c r="B580" s="40"/>
      <c r="C580" s="21"/>
      <c r="D580" s="21"/>
      <c r="E580" s="21"/>
      <c r="F580" s="21"/>
      <c r="G580" s="21"/>
      <c r="H580" s="21"/>
      <c r="I580" s="21"/>
      <c r="J580" s="21"/>
    </row>
    <row r="581" spans="1:10" ht="18" customHeight="1">
      <c r="A581" s="21"/>
      <c r="B581" s="40"/>
      <c r="C581" s="21"/>
      <c r="D581" s="21"/>
      <c r="E581" s="21"/>
      <c r="F581" s="21"/>
      <c r="G581" s="21"/>
      <c r="H581" s="21"/>
      <c r="I581" s="21"/>
      <c r="J581" s="21"/>
    </row>
    <row r="582" spans="1:10" ht="18" customHeight="1">
      <c r="A582" s="21"/>
      <c r="B582" s="40"/>
      <c r="C582" s="21"/>
      <c r="D582" s="21"/>
      <c r="E582" s="21"/>
      <c r="F582" s="21"/>
      <c r="G582" s="21"/>
      <c r="H582" s="21"/>
      <c r="I582" s="21"/>
      <c r="J582" s="21"/>
    </row>
    <row r="583" spans="1:10" ht="18" customHeight="1">
      <c r="A583" s="21"/>
      <c r="B583" s="40"/>
      <c r="C583" s="21"/>
      <c r="D583" s="21"/>
      <c r="E583" s="21"/>
      <c r="F583" s="21"/>
      <c r="G583" s="21"/>
      <c r="H583" s="21"/>
      <c r="I583" s="21"/>
      <c r="J583" s="21"/>
    </row>
    <row r="584" spans="1:10" ht="18" customHeight="1">
      <c r="A584" s="21"/>
      <c r="B584" s="40"/>
      <c r="C584" s="21"/>
      <c r="D584" s="21"/>
      <c r="E584" s="21"/>
      <c r="F584" s="21"/>
      <c r="G584" s="21"/>
      <c r="H584" s="21"/>
      <c r="I584" s="21"/>
      <c r="J584" s="21"/>
    </row>
    <row r="585" spans="1:10" ht="18" customHeight="1">
      <c r="A585" s="21"/>
      <c r="B585" s="40"/>
      <c r="C585" s="21"/>
      <c r="D585" s="21"/>
      <c r="E585" s="21"/>
      <c r="F585" s="21"/>
      <c r="G585" s="21"/>
      <c r="H585" s="21"/>
      <c r="I585" s="21"/>
      <c r="J585" s="21"/>
    </row>
    <row r="586" spans="1:10" ht="18" customHeight="1">
      <c r="A586" s="21"/>
      <c r="B586" s="40"/>
      <c r="C586" s="21"/>
      <c r="D586" s="21"/>
      <c r="E586" s="21"/>
      <c r="F586" s="21"/>
      <c r="G586" s="21"/>
      <c r="H586" s="21"/>
      <c r="I586" s="21"/>
      <c r="J586" s="21"/>
    </row>
    <row r="587" spans="1:10" ht="18" customHeight="1">
      <c r="A587" s="21"/>
      <c r="B587" s="40"/>
      <c r="C587" s="21"/>
      <c r="D587" s="21"/>
      <c r="E587" s="21"/>
      <c r="F587" s="21"/>
      <c r="G587" s="21"/>
      <c r="H587" s="21"/>
      <c r="I587" s="21"/>
      <c r="J587" s="21"/>
    </row>
    <row r="588" spans="1:10" ht="18" customHeight="1">
      <c r="A588" s="21"/>
      <c r="B588" s="40"/>
      <c r="C588" s="21"/>
      <c r="D588" s="21"/>
      <c r="E588" s="21"/>
      <c r="F588" s="21"/>
      <c r="G588" s="21"/>
      <c r="H588" s="21"/>
      <c r="I588" s="21"/>
      <c r="J588" s="21"/>
    </row>
    <row r="589" spans="1:10" ht="18" customHeight="1">
      <c r="A589" s="21"/>
      <c r="B589" s="40"/>
      <c r="C589" s="21"/>
      <c r="D589" s="21"/>
      <c r="E589" s="21"/>
      <c r="F589" s="21"/>
      <c r="G589" s="21"/>
      <c r="H589" s="21"/>
      <c r="I589" s="21"/>
      <c r="J589" s="21"/>
    </row>
    <row r="590" spans="1:10" ht="18" customHeight="1">
      <c r="A590" s="21"/>
      <c r="B590" s="40"/>
      <c r="C590" s="21"/>
      <c r="D590" s="21"/>
      <c r="E590" s="21"/>
      <c r="F590" s="21"/>
      <c r="G590" s="21"/>
      <c r="H590" s="21"/>
      <c r="I590" s="21"/>
      <c r="J590" s="21"/>
    </row>
    <row r="591" spans="1:10" ht="18" customHeight="1">
      <c r="A591" s="21"/>
      <c r="B591" s="40"/>
      <c r="C591" s="21"/>
      <c r="D591" s="21"/>
      <c r="E591" s="21"/>
      <c r="F591" s="21"/>
      <c r="G591" s="21"/>
      <c r="H591" s="21"/>
      <c r="I591" s="21"/>
      <c r="J591" s="21"/>
    </row>
    <row r="592" spans="1:10" ht="18" customHeight="1">
      <c r="A592" s="21"/>
      <c r="B592" s="40"/>
      <c r="C592" s="21"/>
      <c r="D592" s="21"/>
      <c r="E592" s="21"/>
      <c r="F592" s="21"/>
      <c r="G592" s="21"/>
      <c r="H592" s="21"/>
      <c r="I592" s="21"/>
      <c r="J592" s="21"/>
    </row>
    <row r="593" spans="1:10" ht="18" customHeight="1">
      <c r="A593" s="21"/>
      <c r="B593" s="40"/>
      <c r="C593" s="21"/>
      <c r="D593" s="21"/>
      <c r="E593" s="21"/>
      <c r="F593" s="21"/>
      <c r="G593" s="21"/>
      <c r="H593" s="21"/>
      <c r="I593" s="21"/>
      <c r="J593" s="21"/>
    </row>
    <row r="594" spans="1:10" ht="18" customHeight="1">
      <c r="A594" s="21"/>
      <c r="B594" s="40"/>
      <c r="C594" s="21"/>
      <c r="D594" s="21"/>
      <c r="E594" s="21"/>
      <c r="F594" s="21"/>
      <c r="G594" s="21"/>
      <c r="H594" s="21"/>
      <c r="I594" s="21"/>
      <c r="J594" s="21"/>
    </row>
    <row r="595" spans="1:10" ht="18" customHeight="1">
      <c r="A595" s="21"/>
      <c r="B595" s="40"/>
      <c r="C595" s="21"/>
      <c r="D595" s="21"/>
      <c r="E595" s="21"/>
      <c r="F595" s="21"/>
      <c r="G595" s="21"/>
      <c r="H595" s="21"/>
      <c r="I595" s="21"/>
      <c r="J595" s="21"/>
    </row>
    <row r="596" spans="1:10" ht="18" customHeight="1">
      <c r="A596" s="21"/>
      <c r="B596" s="40"/>
      <c r="C596" s="21"/>
      <c r="D596" s="21"/>
      <c r="E596" s="21"/>
      <c r="F596" s="21"/>
      <c r="G596" s="21"/>
      <c r="H596" s="21"/>
      <c r="I596" s="21"/>
      <c r="J596" s="21"/>
    </row>
    <row r="597" spans="1:10" ht="18" customHeight="1">
      <c r="A597" s="21"/>
      <c r="B597" s="40"/>
      <c r="C597" s="21"/>
      <c r="D597" s="21"/>
      <c r="E597" s="21"/>
      <c r="F597" s="21"/>
      <c r="G597" s="21"/>
      <c r="H597" s="21"/>
      <c r="I597" s="21"/>
      <c r="J597" s="21"/>
    </row>
    <row r="598" spans="1:10" ht="18" customHeight="1">
      <c r="A598" s="21"/>
      <c r="B598" s="40"/>
      <c r="C598" s="21"/>
      <c r="D598" s="21"/>
      <c r="E598" s="21"/>
      <c r="F598" s="21"/>
      <c r="G598" s="21"/>
      <c r="H598" s="21"/>
      <c r="I598" s="21"/>
      <c r="J598" s="21"/>
    </row>
    <row r="599" spans="1:10" ht="18" customHeight="1">
      <c r="A599" s="21"/>
      <c r="B599" s="40"/>
      <c r="C599" s="21"/>
      <c r="D599" s="21"/>
      <c r="E599" s="21"/>
      <c r="F599" s="21"/>
      <c r="G599" s="21"/>
      <c r="H599" s="21"/>
      <c r="I599" s="21"/>
      <c r="J599" s="21"/>
    </row>
    <row r="600" spans="1:10" ht="18" customHeight="1">
      <c r="A600" s="21"/>
      <c r="B600" s="40"/>
      <c r="C600" s="21"/>
      <c r="D600" s="21"/>
      <c r="E600" s="21"/>
      <c r="F600" s="21"/>
      <c r="G600" s="21"/>
      <c r="H600" s="21"/>
      <c r="I600" s="21"/>
      <c r="J600" s="21"/>
    </row>
    <row r="601" spans="1:10" ht="18" customHeight="1">
      <c r="A601" s="21"/>
      <c r="B601" s="40"/>
      <c r="C601" s="21"/>
      <c r="D601" s="21"/>
      <c r="E601" s="21"/>
      <c r="F601" s="21"/>
      <c r="G601" s="21"/>
      <c r="H601" s="21"/>
      <c r="I601" s="21"/>
      <c r="J601" s="21"/>
    </row>
    <row r="602" spans="1:10" ht="18" customHeight="1">
      <c r="A602" s="21"/>
      <c r="B602" s="40"/>
      <c r="C602" s="21"/>
      <c r="D602" s="21"/>
      <c r="E602" s="21"/>
      <c r="F602" s="21"/>
      <c r="G602" s="21"/>
      <c r="H602" s="21"/>
      <c r="I602" s="21"/>
      <c r="J602" s="21"/>
    </row>
    <row r="603" spans="1:10" ht="18" customHeight="1">
      <c r="A603" s="21"/>
      <c r="B603" s="40"/>
      <c r="C603" s="21"/>
      <c r="D603" s="21"/>
      <c r="E603" s="21"/>
      <c r="F603" s="21"/>
      <c r="G603" s="21"/>
      <c r="H603" s="21"/>
      <c r="I603" s="21"/>
      <c r="J603" s="21"/>
    </row>
    <row r="604" spans="1:10" ht="18" customHeight="1">
      <c r="A604" s="21"/>
      <c r="B604" s="40"/>
      <c r="C604" s="21"/>
      <c r="D604" s="21"/>
      <c r="E604" s="21"/>
      <c r="F604" s="21"/>
      <c r="G604" s="21"/>
      <c r="H604" s="21"/>
      <c r="I604" s="21"/>
      <c r="J604" s="21"/>
    </row>
    <row r="605" spans="1:10" ht="18" customHeight="1">
      <c r="A605" s="21"/>
      <c r="B605" s="40"/>
      <c r="C605" s="21"/>
      <c r="D605" s="21"/>
      <c r="E605" s="21"/>
      <c r="F605" s="21"/>
      <c r="G605" s="21"/>
      <c r="H605" s="21"/>
      <c r="I605" s="21"/>
      <c r="J605" s="21"/>
    </row>
    <row r="606" spans="1:10" ht="18" customHeight="1">
      <c r="A606" s="21"/>
      <c r="B606" s="40"/>
      <c r="C606" s="21"/>
      <c r="D606" s="21"/>
      <c r="E606" s="21"/>
      <c r="F606" s="21"/>
      <c r="G606" s="21"/>
      <c r="H606" s="21"/>
      <c r="I606" s="21"/>
      <c r="J606" s="21"/>
    </row>
    <row r="607" spans="1:10" ht="18" customHeight="1">
      <c r="A607" s="21"/>
      <c r="B607" s="40"/>
      <c r="C607" s="21"/>
      <c r="D607" s="21"/>
      <c r="E607" s="21"/>
      <c r="F607" s="21"/>
      <c r="G607" s="21"/>
      <c r="H607" s="21"/>
      <c r="I607" s="21"/>
      <c r="J607" s="21"/>
    </row>
    <row r="608" spans="1:10" ht="18" customHeight="1">
      <c r="A608" s="21"/>
      <c r="B608" s="40"/>
      <c r="C608" s="21"/>
      <c r="D608" s="21"/>
      <c r="E608" s="21"/>
      <c r="F608" s="21"/>
      <c r="G608" s="21"/>
      <c r="H608" s="21"/>
      <c r="I608" s="21"/>
      <c r="J608" s="21"/>
    </row>
    <row r="609" spans="1:10" ht="18" customHeight="1">
      <c r="A609" s="21"/>
      <c r="B609" s="40"/>
      <c r="C609" s="21"/>
      <c r="D609" s="21"/>
      <c r="E609" s="21"/>
      <c r="F609" s="21"/>
      <c r="G609" s="21"/>
      <c r="H609" s="21"/>
      <c r="I609" s="21"/>
      <c r="J609" s="21"/>
    </row>
    <row r="610" spans="1:10" ht="18" customHeight="1">
      <c r="A610" s="21"/>
      <c r="B610" s="40"/>
      <c r="C610" s="21"/>
      <c r="D610" s="21"/>
      <c r="E610" s="21"/>
      <c r="F610" s="21"/>
      <c r="G610" s="21"/>
      <c r="H610" s="21"/>
      <c r="I610" s="21"/>
      <c r="J610" s="21"/>
    </row>
    <row r="611" spans="1:10" ht="18" customHeight="1">
      <c r="A611" s="21"/>
      <c r="B611" s="40"/>
      <c r="C611" s="21"/>
      <c r="D611" s="21"/>
      <c r="E611" s="21"/>
      <c r="F611" s="21"/>
      <c r="G611" s="21"/>
      <c r="H611" s="21"/>
      <c r="I611" s="21"/>
      <c r="J611" s="21"/>
    </row>
    <row r="612" spans="1:10" ht="18" customHeight="1">
      <c r="A612" s="21"/>
      <c r="B612" s="40"/>
      <c r="C612" s="21"/>
      <c r="D612" s="21"/>
      <c r="E612" s="21"/>
      <c r="F612" s="21"/>
      <c r="G612" s="21"/>
      <c r="H612" s="21"/>
      <c r="I612" s="21"/>
      <c r="J612" s="21"/>
    </row>
    <row r="613" spans="1:10" ht="18" customHeight="1">
      <c r="A613" s="21"/>
      <c r="B613" s="40"/>
      <c r="C613" s="21"/>
      <c r="D613" s="21"/>
      <c r="E613" s="21"/>
      <c r="F613" s="21"/>
      <c r="G613" s="21"/>
      <c r="H613" s="21"/>
      <c r="I613" s="21"/>
      <c r="J613" s="21"/>
    </row>
    <row r="614" spans="1:10" ht="18" customHeight="1">
      <c r="A614" s="21"/>
      <c r="B614" s="40"/>
      <c r="C614" s="21"/>
      <c r="D614" s="21"/>
      <c r="E614" s="21"/>
      <c r="F614" s="21"/>
      <c r="G614" s="21"/>
      <c r="H614" s="21"/>
      <c r="I614" s="21"/>
      <c r="J614" s="21"/>
    </row>
    <row r="615" spans="1:10" ht="18" customHeight="1">
      <c r="A615" s="21"/>
      <c r="B615" s="40"/>
      <c r="C615" s="21"/>
      <c r="D615" s="21"/>
      <c r="E615" s="21"/>
      <c r="F615" s="21"/>
      <c r="G615" s="21"/>
      <c r="H615" s="21"/>
      <c r="I615" s="21"/>
      <c r="J615" s="21"/>
    </row>
    <row r="616" spans="1:10" ht="18" customHeight="1">
      <c r="A616" s="21"/>
      <c r="B616" s="40"/>
      <c r="C616" s="21"/>
      <c r="D616" s="21"/>
      <c r="E616" s="21"/>
      <c r="F616" s="21"/>
      <c r="G616" s="21"/>
      <c r="H616" s="21"/>
      <c r="I616" s="21"/>
      <c r="J616" s="21"/>
    </row>
    <row r="617" spans="1:10" ht="18" customHeight="1">
      <c r="A617" s="21"/>
      <c r="B617" s="40"/>
      <c r="C617" s="21"/>
      <c r="D617" s="21"/>
      <c r="E617" s="21"/>
      <c r="F617" s="21"/>
      <c r="G617" s="21"/>
      <c r="H617" s="21"/>
      <c r="I617" s="21"/>
      <c r="J617" s="21"/>
    </row>
    <row r="618" spans="1:10" ht="18" customHeight="1">
      <c r="A618" s="21"/>
      <c r="B618" s="40"/>
      <c r="C618" s="21"/>
      <c r="D618" s="21"/>
      <c r="E618" s="21"/>
      <c r="F618" s="21"/>
      <c r="G618" s="21"/>
      <c r="H618" s="21"/>
      <c r="I618" s="21"/>
      <c r="J618" s="21"/>
    </row>
    <row r="619" spans="1:10" ht="18" customHeight="1">
      <c r="A619" s="21"/>
      <c r="B619" s="40"/>
      <c r="C619" s="21"/>
      <c r="D619" s="21"/>
      <c r="E619" s="21"/>
      <c r="F619" s="21"/>
      <c r="G619" s="21"/>
      <c r="H619" s="21"/>
      <c r="I619" s="21"/>
      <c r="J619" s="21"/>
    </row>
    <row r="620" spans="1:10" ht="18" customHeight="1">
      <c r="A620" s="21"/>
      <c r="B620" s="40"/>
      <c r="C620" s="21"/>
      <c r="D620" s="21"/>
      <c r="E620" s="21"/>
      <c r="F620" s="21"/>
      <c r="G620" s="21"/>
      <c r="H620" s="21"/>
      <c r="I620" s="21"/>
      <c r="J620" s="21"/>
    </row>
    <row r="621" spans="1:10" ht="18" customHeight="1">
      <c r="A621" s="21"/>
      <c r="B621" s="40"/>
      <c r="C621" s="21"/>
      <c r="D621" s="21"/>
      <c r="E621" s="21"/>
      <c r="F621" s="21"/>
      <c r="G621" s="21"/>
      <c r="H621" s="21"/>
      <c r="I621" s="21"/>
      <c r="J621" s="21"/>
    </row>
    <row r="622" spans="1:10" ht="18" customHeight="1">
      <c r="A622" s="21"/>
      <c r="B622" s="40"/>
      <c r="C622" s="21"/>
      <c r="D622" s="21"/>
      <c r="E622" s="21"/>
      <c r="F622" s="21"/>
      <c r="G622" s="21"/>
      <c r="H622" s="21"/>
      <c r="I622" s="21"/>
      <c r="J622" s="21"/>
    </row>
    <row r="623" spans="1:10" ht="18" customHeight="1">
      <c r="A623" s="21"/>
      <c r="B623" s="40"/>
      <c r="C623" s="21"/>
      <c r="D623" s="21"/>
      <c r="E623" s="21"/>
      <c r="F623" s="21"/>
      <c r="G623" s="21"/>
      <c r="H623" s="21"/>
      <c r="I623" s="21"/>
      <c r="J623" s="21"/>
    </row>
    <row r="624" spans="1:10" ht="18" customHeight="1">
      <c r="A624" s="21"/>
      <c r="B624" s="40"/>
      <c r="C624" s="21"/>
      <c r="D624" s="21"/>
      <c r="E624" s="21"/>
      <c r="F624" s="21"/>
      <c r="G624" s="21"/>
      <c r="H624" s="21"/>
      <c r="I624" s="21"/>
      <c r="J624" s="21"/>
    </row>
    <row r="625" spans="1:10" ht="18" customHeight="1">
      <c r="A625" s="21"/>
      <c r="B625" s="40"/>
      <c r="C625" s="21"/>
      <c r="D625" s="21"/>
      <c r="E625" s="21"/>
      <c r="F625" s="21"/>
      <c r="G625" s="21"/>
      <c r="H625" s="21"/>
      <c r="I625" s="21"/>
      <c r="J625" s="21"/>
    </row>
    <row r="626" spans="1:10" ht="18" customHeight="1">
      <c r="A626" s="21"/>
      <c r="B626" s="40"/>
      <c r="C626" s="21"/>
      <c r="D626" s="21"/>
      <c r="E626" s="21"/>
      <c r="F626" s="21"/>
      <c r="G626" s="21"/>
      <c r="H626" s="21"/>
      <c r="I626" s="21"/>
      <c r="J626" s="21"/>
    </row>
    <row r="627" spans="1:10" ht="18" customHeight="1">
      <c r="A627" s="21"/>
      <c r="B627" s="40"/>
      <c r="C627" s="21"/>
      <c r="D627" s="21"/>
      <c r="E627" s="21"/>
      <c r="F627" s="21"/>
      <c r="G627" s="21"/>
      <c r="H627" s="21"/>
      <c r="I627" s="21"/>
      <c r="J627" s="21"/>
    </row>
    <row r="628" spans="1:10" ht="18" customHeight="1">
      <c r="A628" s="21"/>
      <c r="B628" s="40"/>
      <c r="C628" s="21"/>
      <c r="D628" s="21"/>
      <c r="E628" s="21"/>
      <c r="F628" s="21"/>
      <c r="G628" s="21"/>
      <c r="H628" s="21"/>
      <c r="I628" s="21"/>
      <c r="J628" s="21"/>
    </row>
    <row r="629" spans="1:10" ht="18" customHeight="1">
      <c r="A629" s="21"/>
      <c r="B629" s="40"/>
      <c r="C629" s="21"/>
      <c r="D629" s="21"/>
      <c r="E629" s="21"/>
      <c r="F629" s="21"/>
      <c r="G629" s="21"/>
      <c r="H629" s="21"/>
      <c r="I629" s="21"/>
      <c r="J629" s="21"/>
    </row>
    <row r="630" spans="1:10" ht="18" customHeight="1">
      <c r="A630" s="21"/>
      <c r="B630" s="40"/>
      <c r="C630" s="21"/>
      <c r="D630" s="21"/>
      <c r="E630" s="21"/>
      <c r="F630" s="21"/>
      <c r="G630" s="21"/>
      <c r="H630" s="21"/>
      <c r="I630" s="21"/>
      <c r="J630" s="21"/>
    </row>
    <row r="631" spans="1:10" ht="18" customHeight="1">
      <c r="A631" s="21"/>
      <c r="B631" s="40"/>
      <c r="C631" s="21"/>
      <c r="D631" s="21"/>
      <c r="E631" s="21"/>
      <c r="F631" s="21"/>
      <c r="G631" s="21"/>
      <c r="H631" s="21"/>
      <c r="I631" s="21"/>
      <c r="J631" s="21"/>
    </row>
    <row r="632" spans="1:10" ht="18" customHeight="1">
      <c r="A632" s="21"/>
      <c r="B632" s="40"/>
      <c r="C632" s="21"/>
      <c r="D632" s="21"/>
      <c r="E632" s="21"/>
      <c r="F632" s="21"/>
      <c r="G632" s="21"/>
      <c r="H632" s="21"/>
      <c r="I632" s="21"/>
      <c r="J632" s="21"/>
    </row>
    <row r="633" spans="1:10" ht="18" customHeight="1">
      <c r="A633" s="21"/>
      <c r="B633" s="40"/>
      <c r="C633" s="21"/>
      <c r="D633" s="21"/>
      <c r="E633" s="21"/>
      <c r="F633" s="21"/>
      <c r="G633" s="21"/>
      <c r="H633" s="21"/>
      <c r="I633" s="21"/>
      <c r="J633" s="21"/>
    </row>
    <row r="634" spans="1:10" ht="18" customHeight="1">
      <c r="A634" s="21"/>
      <c r="B634" s="40"/>
      <c r="C634" s="21"/>
      <c r="D634" s="21"/>
      <c r="E634" s="21"/>
      <c r="F634" s="21"/>
      <c r="G634" s="21"/>
      <c r="H634" s="21"/>
      <c r="I634" s="21"/>
      <c r="J634" s="21"/>
    </row>
    <row r="635" spans="1:10" ht="18" customHeight="1">
      <c r="A635" s="21"/>
      <c r="B635" s="40"/>
      <c r="C635" s="21"/>
      <c r="D635" s="21"/>
      <c r="E635" s="21"/>
      <c r="F635" s="21"/>
      <c r="G635" s="21"/>
      <c r="H635" s="21"/>
      <c r="I635" s="21"/>
      <c r="J635" s="21"/>
    </row>
    <row r="636" spans="1:10" ht="18" customHeight="1">
      <c r="A636" s="21"/>
      <c r="B636" s="40"/>
      <c r="C636" s="21"/>
      <c r="D636" s="21"/>
      <c r="E636" s="21"/>
      <c r="F636" s="21"/>
      <c r="G636" s="21"/>
      <c r="H636" s="21"/>
      <c r="I636" s="21"/>
      <c r="J636" s="21"/>
    </row>
    <row r="637" spans="1:10" ht="18" customHeight="1">
      <c r="A637" s="21"/>
      <c r="B637" s="40"/>
      <c r="C637" s="21"/>
      <c r="D637" s="21"/>
      <c r="E637" s="21"/>
      <c r="F637" s="21"/>
      <c r="G637" s="21"/>
      <c r="H637" s="21"/>
      <c r="I637" s="21"/>
      <c r="J637" s="21"/>
    </row>
    <row r="638" spans="1:10" ht="18" customHeight="1">
      <c r="A638" s="21"/>
      <c r="B638" s="40"/>
      <c r="C638" s="21"/>
      <c r="D638" s="21"/>
      <c r="E638" s="21"/>
      <c r="F638" s="21"/>
      <c r="G638" s="21"/>
      <c r="H638" s="21"/>
      <c r="I638" s="21"/>
      <c r="J638" s="21"/>
    </row>
    <row r="639" spans="1:10" ht="18" customHeight="1">
      <c r="A639" s="21"/>
      <c r="B639" s="40"/>
      <c r="C639" s="21"/>
      <c r="D639" s="21"/>
      <c r="E639" s="21"/>
      <c r="F639" s="21"/>
      <c r="G639" s="21"/>
      <c r="H639" s="21"/>
      <c r="I639" s="21"/>
      <c r="J639" s="21"/>
    </row>
    <row r="640" spans="1:10" ht="18" customHeight="1">
      <c r="A640" s="21"/>
      <c r="B640" s="40"/>
      <c r="C640" s="21"/>
      <c r="D640" s="21"/>
      <c r="E640" s="21"/>
      <c r="F640" s="21"/>
      <c r="G640" s="21"/>
      <c r="H640" s="21"/>
      <c r="I640" s="21"/>
      <c r="J640" s="21"/>
    </row>
    <row r="641" spans="1:10" ht="18" customHeight="1">
      <c r="A641" s="21"/>
      <c r="B641" s="40"/>
      <c r="C641" s="21"/>
      <c r="D641" s="21"/>
      <c r="E641" s="21"/>
      <c r="F641" s="21"/>
      <c r="G641" s="21"/>
      <c r="H641" s="21"/>
      <c r="I641" s="21"/>
      <c r="J641" s="21"/>
    </row>
    <row r="642" spans="1:10" ht="18" customHeight="1">
      <c r="A642" s="21"/>
      <c r="B642" s="40"/>
      <c r="C642" s="21"/>
      <c r="D642" s="21"/>
      <c r="E642" s="21"/>
      <c r="F642" s="21"/>
      <c r="G642" s="21"/>
      <c r="H642" s="21"/>
      <c r="I642" s="21"/>
      <c r="J642" s="21"/>
    </row>
    <row r="643" spans="1:10" ht="18" customHeight="1">
      <c r="A643" s="21"/>
      <c r="B643" s="40"/>
      <c r="C643" s="21"/>
      <c r="D643" s="21"/>
      <c r="E643" s="21"/>
      <c r="F643" s="21"/>
      <c r="G643" s="21"/>
      <c r="H643" s="21"/>
      <c r="I643" s="21"/>
      <c r="J643" s="21"/>
    </row>
    <row r="644" spans="1:10" ht="18" customHeight="1">
      <c r="A644" s="21"/>
      <c r="B644" s="40"/>
      <c r="C644" s="21"/>
      <c r="D644" s="21"/>
      <c r="E644" s="21"/>
      <c r="F644" s="21"/>
      <c r="G644" s="21"/>
      <c r="H644" s="21"/>
      <c r="I644" s="21"/>
      <c r="J644" s="21"/>
    </row>
    <row r="645" spans="1:10" ht="18" customHeight="1">
      <c r="A645" s="21"/>
      <c r="B645" s="40"/>
      <c r="C645" s="21"/>
      <c r="D645" s="21"/>
      <c r="E645" s="21"/>
      <c r="F645" s="21"/>
      <c r="G645" s="21"/>
      <c r="H645" s="21"/>
      <c r="I645" s="21"/>
      <c r="J645" s="21"/>
    </row>
    <row r="646" spans="1:10" ht="18" customHeight="1">
      <c r="A646" s="21"/>
      <c r="B646" s="40"/>
      <c r="C646" s="21"/>
      <c r="D646" s="21"/>
      <c r="E646" s="21"/>
      <c r="F646" s="21"/>
      <c r="G646" s="21"/>
      <c r="H646" s="21"/>
      <c r="I646" s="21"/>
      <c r="J646" s="21"/>
    </row>
    <row r="647" spans="1:10" ht="18" customHeight="1">
      <c r="A647" s="21"/>
      <c r="B647" s="40"/>
      <c r="C647" s="21"/>
      <c r="D647" s="21"/>
      <c r="E647" s="21"/>
      <c r="F647" s="21"/>
      <c r="G647" s="21"/>
      <c r="H647" s="21"/>
      <c r="I647" s="21"/>
      <c r="J647" s="21"/>
    </row>
    <row r="648" spans="1:10" ht="18" customHeight="1">
      <c r="A648" s="21"/>
      <c r="B648" s="40"/>
      <c r="C648" s="21"/>
      <c r="D648" s="21"/>
      <c r="E648" s="21"/>
      <c r="F648" s="21"/>
      <c r="G648" s="21"/>
      <c r="H648" s="21"/>
      <c r="I648" s="21"/>
      <c r="J648" s="21"/>
    </row>
    <row r="649" spans="1:10" ht="18" customHeight="1">
      <c r="A649" s="21"/>
      <c r="B649" s="40"/>
      <c r="C649" s="21"/>
      <c r="D649" s="21"/>
      <c r="E649" s="21"/>
      <c r="F649" s="21"/>
      <c r="G649" s="21"/>
      <c r="H649" s="21"/>
      <c r="I649" s="21"/>
      <c r="J649" s="21"/>
    </row>
    <row r="650" spans="1:10" ht="18" customHeight="1">
      <c r="A650" s="21"/>
      <c r="B650" s="40"/>
      <c r="C650" s="21"/>
      <c r="D650" s="21"/>
      <c r="E650" s="21"/>
      <c r="F650" s="21"/>
      <c r="G650" s="21"/>
      <c r="H650" s="21"/>
      <c r="I650" s="21"/>
      <c r="J650" s="21"/>
    </row>
    <row r="651" spans="1:10" ht="18" customHeight="1">
      <c r="A651" s="21"/>
      <c r="B651" s="40"/>
      <c r="C651" s="21"/>
      <c r="D651" s="21"/>
      <c r="E651" s="21"/>
      <c r="F651" s="21"/>
      <c r="G651" s="21"/>
      <c r="H651" s="21"/>
      <c r="I651" s="21"/>
      <c r="J651" s="21"/>
    </row>
    <row r="652" spans="1:10" ht="18" customHeight="1">
      <c r="A652" s="21"/>
      <c r="B652" s="40"/>
      <c r="C652" s="21"/>
      <c r="D652" s="21"/>
      <c r="E652" s="21"/>
      <c r="F652" s="21"/>
      <c r="G652" s="21"/>
      <c r="H652" s="21"/>
      <c r="I652" s="21"/>
      <c r="J652" s="21"/>
    </row>
    <row r="653" spans="1:10" ht="18" customHeight="1">
      <c r="A653" s="21"/>
      <c r="B653" s="40"/>
      <c r="C653" s="21"/>
      <c r="D653" s="21"/>
      <c r="E653" s="21"/>
      <c r="F653" s="21"/>
      <c r="G653" s="21"/>
      <c r="H653" s="21"/>
      <c r="I653" s="21"/>
      <c r="J653" s="21"/>
    </row>
    <row r="654" spans="1:10" ht="18" customHeight="1">
      <c r="A654" s="21"/>
      <c r="B654" s="40"/>
      <c r="C654" s="21"/>
      <c r="D654" s="21"/>
      <c r="E654" s="21"/>
      <c r="F654" s="21"/>
      <c r="G654" s="21"/>
      <c r="H654" s="21"/>
      <c r="I654" s="21"/>
      <c r="J654" s="21"/>
    </row>
    <row r="655" spans="1:10" ht="18" customHeight="1">
      <c r="A655" s="21"/>
      <c r="B655" s="40"/>
      <c r="C655" s="21"/>
      <c r="D655" s="21"/>
      <c r="E655" s="21"/>
      <c r="F655" s="21"/>
      <c r="G655" s="21"/>
      <c r="H655" s="21"/>
      <c r="I655" s="21"/>
      <c r="J655" s="21"/>
    </row>
    <row r="656" spans="1:10" ht="18" customHeight="1">
      <c r="A656" s="21"/>
      <c r="B656" s="40"/>
      <c r="C656" s="21"/>
      <c r="D656" s="21"/>
      <c r="E656" s="21"/>
      <c r="F656" s="21"/>
      <c r="G656" s="21"/>
      <c r="H656" s="21"/>
      <c r="I656" s="21"/>
      <c r="J656" s="21"/>
    </row>
    <row r="657" spans="1:10" ht="18" customHeight="1">
      <c r="A657" s="21"/>
      <c r="B657" s="40"/>
      <c r="C657" s="21"/>
      <c r="D657" s="21"/>
      <c r="E657" s="21"/>
      <c r="F657" s="21"/>
      <c r="G657" s="21"/>
      <c r="H657" s="21"/>
      <c r="I657" s="21"/>
      <c r="J657" s="21"/>
    </row>
    <row r="658" spans="1:10" ht="18" customHeight="1">
      <c r="A658" s="21"/>
      <c r="B658" s="40"/>
      <c r="C658" s="21"/>
      <c r="D658" s="21"/>
      <c r="E658" s="21"/>
      <c r="F658" s="21"/>
      <c r="G658" s="21"/>
      <c r="H658" s="21"/>
      <c r="I658" s="21"/>
      <c r="J658" s="21"/>
    </row>
    <row r="659" spans="1:10" ht="18" customHeight="1">
      <c r="A659" s="21"/>
      <c r="B659" s="40"/>
      <c r="C659" s="21"/>
      <c r="D659" s="21"/>
      <c r="E659" s="21"/>
      <c r="F659" s="21"/>
      <c r="G659" s="21"/>
      <c r="H659" s="21"/>
      <c r="I659" s="21"/>
      <c r="J659" s="21"/>
    </row>
    <row r="660" spans="1:10" ht="18" customHeight="1">
      <c r="A660" s="21"/>
      <c r="B660" s="40"/>
      <c r="C660" s="21"/>
      <c r="D660" s="21"/>
      <c r="E660" s="21"/>
      <c r="F660" s="21"/>
      <c r="G660" s="21"/>
      <c r="H660" s="21"/>
      <c r="I660" s="21"/>
      <c r="J660" s="21"/>
    </row>
    <row r="661" spans="1:10" ht="18" customHeight="1">
      <c r="A661" s="21"/>
      <c r="B661" s="40"/>
      <c r="C661" s="21"/>
      <c r="D661" s="21"/>
      <c r="E661" s="21"/>
      <c r="F661" s="21"/>
      <c r="G661" s="21"/>
      <c r="H661" s="21"/>
      <c r="I661" s="21"/>
      <c r="J661" s="21"/>
    </row>
    <row r="662" spans="1:10" ht="18" customHeight="1">
      <c r="A662" s="21"/>
      <c r="B662" s="40"/>
      <c r="C662" s="21"/>
      <c r="D662" s="21"/>
      <c r="E662" s="21"/>
      <c r="F662" s="21"/>
      <c r="G662" s="21"/>
      <c r="H662" s="21"/>
      <c r="I662" s="21"/>
      <c r="J662" s="21"/>
    </row>
    <row r="663" spans="1:10" ht="18" customHeight="1">
      <c r="A663" s="21"/>
      <c r="B663" s="40"/>
      <c r="C663" s="21"/>
      <c r="D663" s="21"/>
      <c r="E663" s="21"/>
      <c r="F663" s="21"/>
      <c r="G663" s="21"/>
      <c r="H663" s="21"/>
      <c r="I663" s="21"/>
      <c r="J663" s="21"/>
    </row>
    <row r="664" spans="1:10" ht="18" customHeight="1">
      <c r="A664" s="21"/>
      <c r="B664" s="40"/>
      <c r="C664" s="21"/>
      <c r="D664" s="21"/>
      <c r="E664" s="21"/>
      <c r="F664" s="21"/>
      <c r="G664" s="21"/>
      <c r="H664" s="21"/>
      <c r="I664" s="21"/>
      <c r="J664" s="21"/>
    </row>
    <row r="665" spans="1:10" ht="18" customHeight="1">
      <c r="A665" s="21"/>
      <c r="B665" s="40"/>
      <c r="C665" s="21"/>
      <c r="D665" s="21"/>
      <c r="E665" s="21"/>
      <c r="F665" s="21"/>
      <c r="G665" s="21"/>
      <c r="H665" s="21"/>
      <c r="I665" s="21"/>
      <c r="J665" s="21"/>
    </row>
    <row r="666" spans="1:10" ht="18" customHeight="1">
      <c r="A666" s="21"/>
      <c r="B666" s="40"/>
      <c r="C666" s="21"/>
      <c r="D666" s="21"/>
      <c r="E666" s="21"/>
      <c r="F666" s="21"/>
      <c r="G666" s="21"/>
      <c r="H666" s="21"/>
      <c r="I666" s="21"/>
      <c r="J666" s="21"/>
    </row>
    <row r="667" spans="1:10" ht="18" customHeight="1">
      <c r="A667" s="21"/>
      <c r="B667" s="40"/>
      <c r="C667" s="21"/>
      <c r="D667" s="21"/>
      <c r="E667" s="21"/>
      <c r="F667" s="21"/>
      <c r="G667" s="21"/>
      <c r="H667" s="21"/>
      <c r="I667" s="21"/>
      <c r="J667" s="21"/>
    </row>
    <row r="668" spans="1:10" ht="18" customHeight="1">
      <c r="A668" s="21"/>
      <c r="B668" s="40"/>
      <c r="C668" s="21"/>
      <c r="D668" s="21"/>
      <c r="E668" s="21"/>
      <c r="F668" s="21"/>
      <c r="G668" s="21"/>
      <c r="H668" s="21"/>
      <c r="I668" s="21"/>
      <c r="J668" s="21"/>
    </row>
    <row r="669" spans="1:10" ht="18" customHeight="1">
      <c r="A669" s="21"/>
      <c r="B669" s="40"/>
      <c r="C669" s="21"/>
      <c r="D669" s="21"/>
      <c r="E669" s="21"/>
      <c r="F669" s="21"/>
      <c r="G669" s="21"/>
      <c r="H669" s="21"/>
      <c r="I669" s="21"/>
      <c r="J669" s="21"/>
    </row>
    <row r="670" spans="1:10" ht="18" customHeight="1">
      <c r="A670" s="21"/>
      <c r="B670" s="40"/>
      <c r="C670" s="21"/>
      <c r="D670" s="21"/>
      <c r="E670" s="21"/>
      <c r="F670" s="21"/>
      <c r="G670" s="21"/>
      <c r="H670" s="21"/>
      <c r="I670" s="21"/>
      <c r="J670" s="21"/>
    </row>
    <row r="671" spans="1:10" ht="18" customHeight="1">
      <c r="A671" s="21"/>
      <c r="B671" s="40"/>
      <c r="C671" s="21"/>
      <c r="D671" s="21"/>
      <c r="E671" s="21"/>
      <c r="F671" s="21"/>
      <c r="G671" s="21"/>
      <c r="H671" s="21"/>
      <c r="I671" s="21"/>
      <c r="J671" s="21"/>
    </row>
    <row r="672" spans="1:10" ht="18" customHeight="1">
      <c r="A672" s="21"/>
      <c r="B672" s="40"/>
      <c r="C672" s="21"/>
      <c r="D672" s="21"/>
      <c r="E672" s="21"/>
      <c r="F672" s="21"/>
      <c r="G672" s="21"/>
      <c r="H672" s="21"/>
      <c r="I672" s="21"/>
      <c r="J672" s="21"/>
    </row>
    <row r="673" spans="1:10" ht="18" customHeight="1">
      <c r="A673" s="21"/>
      <c r="B673" s="40"/>
      <c r="C673" s="21"/>
      <c r="D673" s="21"/>
      <c r="E673" s="21"/>
      <c r="F673" s="21"/>
      <c r="G673" s="21"/>
      <c r="H673" s="21"/>
      <c r="I673" s="21"/>
      <c r="J673" s="21"/>
    </row>
    <row r="674" spans="1:10" ht="18" customHeight="1">
      <c r="A674" s="21"/>
      <c r="B674" s="40"/>
      <c r="C674" s="21"/>
      <c r="D674" s="21"/>
      <c r="E674" s="21"/>
      <c r="F674" s="21"/>
      <c r="G674" s="21"/>
      <c r="H674" s="21"/>
      <c r="I674" s="21"/>
      <c r="J674" s="21"/>
    </row>
    <row r="675" spans="1:10" ht="18" customHeight="1">
      <c r="A675" s="21"/>
      <c r="B675" s="40"/>
      <c r="C675" s="21"/>
      <c r="D675" s="21"/>
      <c r="E675" s="21"/>
      <c r="F675" s="21"/>
      <c r="G675" s="21"/>
      <c r="H675" s="21"/>
      <c r="I675" s="21"/>
      <c r="J675" s="21"/>
    </row>
    <row r="676" spans="1:10" ht="18" customHeight="1">
      <c r="A676" s="21"/>
      <c r="B676" s="40"/>
      <c r="C676" s="21"/>
      <c r="D676" s="21"/>
      <c r="E676" s="21"/>
      <c r="F676" s="21"/>
      <c r="G676" s="21"/>
      <c r="H676" s="21"/>
      <c r="I676" s="21"/>
      <c r="J676" s="21"/>
    </row>
    <row r="677" spans="1:10" ht="18" customHeight="1">
      <c r="A677" s="21"/>
      <c r="B677" s="40"/>
      <c r="C677" s="21"/>
      <c r="D677" s="21"/>
      <c r="E677" s="21"/>
      <c r="F677" s="21"/>
      <c r="G677" s="21"/>
      <c r="H677" s="21"/>
      <c r="I677" s="21"/>
      <c r="J677" s="21"/>
    </row>
    <row r="678" spans="1:10" ht="18" customHeight="1">
      <c r="A678" s="21"/>
      <c r="B678" s="40"/>
      <c r="C678" s="21"/>
      <c r="D678" s="21"/>
      <c r="E678" s="21"/>
      <c r="F678" s="21"/>
      <c r="G678" s="21"/>
      <c r="H678" s="21"/>
      <c r="I678" s="21"/>
      <c r="J678" s="21"/>
    </row>
    <row r="679" spans="1:10" ht="18" customHeight="1">
      <c r="A679" s="21"/>
      <c r="B679" s="40"/>
      <c r="C679" s="21"/>
      <c r="D679" s="21"/>
      <c r="E679" s="21"/>
      <c r="F679" s="21"/>
      <c r="G679" s="21"/>
      <c r="H679" s="21"/>
      <c r="I679" s="21"/>
      <c r="J679" s="21"/>
    </row>
    <row r="680" spans="1:10" ht="18" customHeight="1">
      <c r="A680" s="21"/>
      <c r="B680" s="40"/>
      <c r="C680" s="21"/>
      <c r="D680" s="21"/>
      <c r="E680" s="21"/>
      <c r="F680" s="21"/>
      <c r="G680" s="21"/>
      <c r="H680" s="21"/>
      <c r="I680" s="21"/>
      <c r="J680" s="21"/>
    </row>
    <row r="681" spans="1:10" ht="18" customHeight="1">
      <c r="A681" s="21"/>
      <c r="B681" s="40"/>
      <c r="C681" s="21"/>
      <c r="D681" s="21"/>
      <c r="E681" s="21"/>
      <c r="F681" s="21"/>
      <c r="G681" s="21"/>
      <c r="H681" s="21"/>
      <c r="I681" s="21"/>
      <c r="J681" s="21"/>
    </row>
    <row r="682" spans="1:10" ht="18" customHeight="1">
      <c r="A682" s="21"/>
      <c r="B682" s="40"/>
      <c r="C682" s="21"/>
      <c r="D682" s="21"/>
      <c r="E682" s="21"/>
      <c r="F682" s="21"/>
      <c r="G682" s="21"/>
      <c r="H682" s="21"/>
      <c r="I682" s="21"/>
      <c r="J682" s="21"/>
    </row>
    <row r="683" spans="1:10" ht="18" customHeight="1">
      <c r="A683" s="21"/>
      <c r="B683" s="40"/>
      <c r="C683" s="21"/>
      <c r="D683" s="21"/>
      <c r="E683" s="21"/>
      <c r="F683" s="21"/>
      <c r="G683" s="21"/>
      <c r="H683" s="21"/>
      <c r="I683" s="21"/>
      <c r="J683" s="21"/>
    </row>
    <row r="684" spans="1:10" ht="18" customHeight="1">
      <c r="A684" s="21"/>
      <c r="B684" s="40"/>
      <c r="C684" s="21"/>
      <c r="D684" s="21"/>
      <c r="E684" s="21"/>
      <c r="F684" s="21"/>
      <c r="G684" s="21"/>
      <c r="H684" s="21"/>
      <c r="I684" s="21"/>
      <c r="J684" s="21"/>
    </row>
    <row r="685" spans="1:10" ht="18" customHeight="1">
      <c r="A685" s="21"/>
      <c r="B685" s="40"/>
      <c r="C685" s="21"/>
      <c r="D685" s="21"/>
      <c r="E685" s="21"/>
      <c r="F685" s="21"/>
      <c r="G685" s="21"/>
      <c r="H685" s="21"/>
      <c r="I685" s="21"/>
      <c r="J685" s="21"/>
    </row>
    <row r="686" spans="1:10" ht="18" customHeight="1">
      <c r="A686" s="21"/>
      <c r="B686" s="40"/>
      <c r="C686" s="21"/>
      <c r="D686" s="21"/>
      <c r="E686" s="21"/>
      <c r="F686" s="21"/>
      <c r="G686" s="21"/>
      <c r="H686" s="21"/>
      <c r="I686" s="21"/>
      <c r="J686" s="21"/>
    </row>
    <row r="687" spans="1:10" ht="18" customHeight="1">
      <c r="A687" s="21"/>
      <c r="B687" s="40"/>
      <c r="C687" s="21"/>
      <c r="D687" s="21"/>
      <c r="E687" s="21"/>
      <c r="F687" s="21"/>
      <c r="G687" s="21"/>
      <c r="H687" s="21"/>
      <c r="I687" s="21"/>
      <c r="J687" s="21"/>
    </row>
    <row r="688" spans="1:10" ht="18" customHeight="1">
      <c r="A688" s="21"/>
      <c r="B688" s="40"/>
      <c r="C688" s="21"/>
      <c r="D688" s="21"/>
      <c r="E688" s="21"/>
      <c r="F688" s="21"/>
      <c r="G688" s="21"/>
      <c r="H688" s="21"/>
      <c r="I688" s="21"/>
      <c r="J688" s="21"/>
    </row>
    <row r="689" spans="1:10" ht="18" customHeight="1">
      <c r="A689" s="21"/>
      <c r="B689" s="40"/>
      <c r="C689" s="21"/>
      <c r="D689" s="21"/>
      <c r="E689" s="21"/>
      <c r="F689" s="21"/>
      <c r="G689" s="21"/>
      <c r="H689" s="21"/>
      <c r="I689" s="21"/>
      <c r="J689" s="21"/>
    </row>
    <row r="690" spans="1:10" ht="18" customHeight="1">
      <c r="A690" s="21"/>
      <c r="B690" s="40"/>
      <c r="C690" s="21"/>
      <c r="D690" s="21"/>
      <c r="E690" s="21"/>
      <c r="F690" s="21"/>
      <c r="G690" s="21"/>
      <c r="H690" s="21"/>
      <c r="I690" s="21"/>
      <c r="J690" s="21"/>
    </row>
    <row r="691" spans="1:10" ht="18" customHeight="1">
      <c r="A691" s="21"/>
      <c r="B691" s="40"/>
      <c r="C691" s="21"/>
      <c r="D691" s="21"/>
      <c r="E691" s="21"/>
      <c r="F691" s="21"/>
      <c r="G691" s="21"/>
      <c r="H691" s="21"/>
      <c r="I691" s="21"/>
      <c r="J691" s="21"/>
    </row>
    <row r="692" spans="1:10" ht="18" customHeight="1">
      <c r="A692" s="21"/>
      <c r="B692" s="40"/>
      <c r="C692" s="21"/>
      <c r="D692" s="21"/>
      <c r="E692" s="21"/>
      <c r="F692" s="21"/>
      <c r="G692" s="21"/>
      <c r="H692" s="21"/>
      <c r="I692" s="21"/>
      <c r="J692" s="21"/>
    </row>
    <row r="693" spans="1:10" ht="18" customHeight="1">
      <c r="A693" s="21"/>
      <c r="B693" s="40"/>
      <c r="C693" s="21"/>
      <c r="D693" s="21"/>
      <c r="E693" s="21"/>
      <c r="F693" s="21"/>
      <c r="G693" s="21"/>
      <c r="H693" s="21"/>
      <c r="I693" s="21"/>
      <c r="J693" s="21"/>
    </row>
    <row r="694" spans="1:10" ht="18" customHeight="1">
      <c r="A694" s="21"/>
      <c r="B694" s="40"/>
      <c r="C694" s="21"/>
      <c r="D694" s="21"/>
      <c r="E694" s="21"/>
      <c r="F694" s="21"/>
      <c r="G694" s="21"/>
      <c r="H694" s="21"/>
      <c r="I694" s="21"/>
      <c r="J694" s="21"/>
    </row>
    <row r="695" spans="1:10" ht="18" customHeight="1">
      <c r="A695" s="21"/>
      <c r="B695" s="40"/>
      <c r="C695" s="21"/>
      <c r="D695" s="21"/>
      <c r="E695" s="21"/>
      <c r="F695" s="21"/>
      <c r="G695" s="21"/>
      <c r="H695" s="21"/>
      <c r="I695" s="21"/>
      <c r="J695" s="21"/>
    </row>
    <row r="696" spans="1:10" ht="18" customHeight="1">
      <c r="A696" s="21"/>
      <c r="B696" s="40"/>
      <c r="C696" s="21"/>
      <c r="D696" s="21"/>
      <c r="E696" s="21"/>
      <c r="F696" s="21"/>
      <c r="G696" s="21"/>
      <c r="H696" s="21"/>
      <c r="I696" s="21"/>
      <c r="J696" s="21"/>
    </row>
    <row r="697" spans="1:10" ht="18" customHeight="1">
      <c r="A697" s="21"/>
      <c r="B697" s="40"/>
      <c r="C697" s="21"/>
      <c r="D697" s="21"/>
      <c r="E697" s="21"/>
      <c r="F697" s="21"/>
      <c r="G697" s="21"/>
      <c r="H697" s="21"/>
      <c r="I697" s="21"/>
      <c r="J697" s="21"/>
    </row>
    <row r="698" spans="1:10" ht="18" customHeight="1">
      <c r="A698" s="21"/>
      <c r="B698" s="40"/>
      <c r="C698" s="21"/>
      <c r="D698" s="21"/>
      <c r="E698" s="21"/>
      <c r="F698" s="21"/>
      <c r="G698" s="21"/>
      <c r="H698" s="21"/>
      <c r="I698" s="21"/>
      <c r="J698" s="21"/>
    </row>
    <row r="699" spans="1:10" ht="18" customHeight="1">
      <c r="A699" s="21"/>
      <c r="B699" s="40"/>
      <c r="C699" s="21"/>
      <c r="D699" s="21"/>
      <c r="E699" s="21"/>
      <c r="F699" s="21"/>
      <c r="G699" s="21"/>
      <c r="H699" s="21"/>
      <c r="I699" s="21"/>
      <c r="J699" s="21"/>
    </row>
    <row r="700" spans="1:10" ht="18" customHeight="1">
      <c r="A700" s="21"/>
      <c r="B700" s="40"/>
      <c r="C700" s="21"/>
      <c r="D700" s="21"/>
      <c r="E700" s="21"/>
      <c r="F700" s="21"/>
      <c r="G700" s="21"/>
      <c r="H700" s="21"/>
      <c r="I700" s="21"/>
      <c r="J700" s="21"/>
    </row>
    <row r="701" spans="1:10" ht="18" customHeight="1">
      <c r="A701" s="21"/>
      <c r="B701" s="40"/>
      <c r="C701" s="21"/>
      <c r="D701" s="21"/>
      <c r="E701" s="21"/>
      <c r="F701" s="21"/>
      <c r="G701" s="21"/>
      <c r="H701" s="21"/>
      <c r="I701" s="21"/>
      <c r="J701" s="21"/>
    </row>
    <row r="702" spans="1:10" ht="18" customHeight="1">
      <c r="A702" s="21"/>
      <c r="B702" s="40"/>
      <c r="C702" s="21"/>
      <c r="D702" s="21"/>
      <c r="E702" s="21"/>
      <c r="F702" s="21"/>
      <c r="G702" s="21"/>
      <c r="H702" s="21"/>
      <c r="I702" s="21"/>
      <c r="J702" s="21"/>
    </row>
    <row r="703" spans="1:10" ht="18" customHeight="1">
      <c r="A703" s="21"/>
      <c r="B703" s="40"/>
      <c r="C703" s="21"/>
      <c r="D703" s="21"/>
      <c r="E703" s="21"/>
      <c r="F703" s="21"/>
      <c r="G703" s="21"/>
      <c r="H703" s="21"/>
      <c r="I703" s="21"/>
      <c r="J703" s="21"/>
    </row>
    <row r="704" spans="1:10" ht="18" customHeight="1">
      <c r="A704" s="21"/>
      <c r="B704" s="40"/>
      <c r="C704" s="21"/>
      <c r="D704" s="21"/>
      <c r="E704" s="21"/>
      <c r="F704" s="21"/>
      <c r="G704" s="21"/>
      <c r="H704" s="21"/>
      <c r="I704" s="21"/>
      <c r="J704" s="21"/>
    </row>
    <row r="705" spans="1:10" ht="18" customHeight="1">
      <c r="A705" s="21"/>
      <c r="B705" s="40"/>
      <c r="C705" s="21"/>
      <c r="D705" s="21"/>
      <c r="E705" s="21"/>
      <c r="F705" s="21"/>
      <c r="G705" s="21"/>
      <c r="H705" s="21"/>
      <c r="I705" s="21"/>
      <c r="J705" s="21"/>
    </row>
    <row r="706" spans="1:10" ht="18" customHeight="1">
      <c r="A706" s="21"/>
      <c r="B706" s="40"/>
      <c r="C706" s="21"/>
      <c r="D706" s="21"/>
      <c r="E706" s="21"/>
      <c r="F706" s="21"/>
      <c r="G706" s="21"/>
      <c r="H706" s="21"/>
      <c r="I706" s="21"/>
      <c r="J706" s="21"/>
    </row>
    <row r="707" spans="1:10" ht="18" customHeight="1">
      <c r="A707" s="21"/>
      <c r="B707" s="40"/>
      <c r="C707" s="21"/>
      <c r="D707" s="21"/>
      <c r="E707" s="21"/>
      <c r="F707" s="21"/>
      <c r="G707" s="21"/>
      <c r="H707" s="21"/>
      <c r="I707" s="21"/>
      <c r="J707" s="21"/>
    </row>
    <row r="708" spans="1:10" ht="18" customHeight="1">
      <c r="A708" s="21"/>
      <c r="B708" s="40"/>
      <c r="C708" s="21"/>
      <c r="D708" s="21"/>
      <c r="E708" s="21"/>
      <c r="F708" s="21"/>
      <c r="G708" s="21"/>
      <c r="H708" s="21"/>
      <c r="I708" s="21"/>
      <c r="J708" s="21"/>
    </row>
    <row r="709" spans="1:10" ht="18" customHeight="1">
      <c r="A709" s="21"/>
      <c r="B709" s="40"/>
      <c r="C709" s="21"/>
      <c r="D709" s="21"/>
      <c r="E709" s="21"/>
      <c r="F709" s="21"/>
      <c r="G709" s="21"/>
      <c r="H709" s="21"/>
      <c r="I709" s="21"/>
      <c r="J709" s="21"/>
    </row>
    <row r="710" spans="1:10" ht="18" customHeight="1">
      <c r="A710" s="21"/>
      <c r="B710" s="40"/>
      <c r="C710" s="21"/>
      <c r="D710" s="21"/>
      <c r="E710" s="21"/>
      <c r="F710" s="21"/>
      <c r="G710" s="21"/>
      <c r="H710" s="21"/>
      <c r="I710" s="21"/>
      <c r="J710" s="21"/>
    </row>
    <row r="711" spans="1:10" ht="18" customHeight="1">
      <c r="A711" s="21"/>
      <c r="B711" s="40"/>
      <c r="C711" s="21"/>
      <c r="D711" s="21"/>
      <c r="E711" s="21"/>
      <c r="F711" s="21"/>
      <c r="G711" s="21"/>
      <c r="H711" s="21"/>
      <c r="I711" s="21"/>
      <c r="J711" s="21"/>
    </row>
    <row r="712" spans="1:10" ht="18" customHeight="1">
      <c r="A712" s="21"/>
      <c r="B712" s="40"/>
      <c r="C712" s="21"/>
      <c r="D712" s="21"/>
      <c r="E712" s="21"/>
      <c r="F712" s="21"/>
      <c r="G712" s="21"/>
      <c r="H712" s="21"/>
      <c r="I712" s="21"/>
      <c r="J712" s="21"/>
    </row>
    <row r="713" spans="1:10" ht="18" customHeight="1">
      <c r="A713" s="21"/>
      <c r="B713" s="40"/>
      <c r="C713" s="21"/>
      <c r="D713" s="21"/>
      <c r="E713" s="21"/>
      <c r="F713" s="21"/>
      <c r="G713" s="21"/>
      <c r="H713" s="21"/>
      <c r="I713" s="21"/>
      <c r="J713" s="21"/>
    </row>
    <row r="714" spans="1:10" ht="18" customHeight="1">
      <c r="A714" s="21"/>
      <c r="B714" s="40"/>
      <c r="C714" s="21"/>
      <c r="D714" s="21"/>
      <c r="E714" s="21"/>
      <c r="F714" s="21"/>
      <c r="G714" s="21"/>
      <c r="H714" s="21"/>
      <c r="I714" s="21"/>
      <c r="J714" s="21"/>
    </row>
    <row r="715" spans="1:10" ht="18" customHeight="1">
      <c r="A715" s="21"/>
      <c r="B715" s="40"/>
      <c r="C715" s="21"/>
      <c r="D715" s="21"/>
      <c r="E715" s="21"/>
      <c r="F715" s="21"/>
      <c r="G715" s="21"/>
      <c r="H715" s="21"/>
      <c r="I715" s="21"/>
      <c r="J715" s="21"/>
    </row>
    <row r="716" spans="1:10" ht="18" customHeight="1">
      <c r="A716" s="21"/>
      <c r="B716" s="40"/>
      <c r="C716" s="21"/>
      <c r="D716" s="21"/>
      <c r="E716" s="21"/>
      <c r="F716" s="21"/>
      <c r="G716" s="21"/>
      <c r="H716" s="21"/>
      <c r="I716" s="21"/>
      <c r="J716" s="21"/>
    </row>
    <row r="717" spans="1:10" ht="18" customHeight="1">
      <c r="A717" s="21"/>
      <c r="B717" s="40"/>
      <c r="C717" s="21"/>
      <c r="D717" s="21"/>
      <c r="E717" s="21"/>
      <c r="F717" s="21"/>
      <c r="G717" s="21"/>
      <c r="H717" s="21"/>
      <c r="I717" s="21"/>
      <c r="J717" s="21"/>
    </row>
    <row r="718" spans="1:10" ht="18" customHeight="1">
      <c r="A718" s="21"/>
      <c r="B718" s="40"/>
      <c r="C718" s="21"/>
      <c r="D718" s="21"/>
      <c r="E718" s="21"/>
      <c r="F718" s="21"/>
      <c r="G718" s="21"/>
      <c r="H718" s="21"/>
      <c r="I718" s="21"/>
      <c r="J718" s="21"/>
    </row>
    <row r="719" spans="1:10" ht="18" customHeight="1">
      <c r="A719" s="21"/>
      <c r="B719" s="40"/>
      <c r="C719" s="21"/>
      <c r="D719" s="21"/>
      <c r="E719" s="21"/>
      <c r="F719" s="21"/>
      <c r="G719" s="21"/>
      <c r="H719" s="21"/>
      <c r="I719" s="21"/>
      <c r="J719" s="21"/>
    </row>
    <row r="720" spans="1:10" ht="18" customHeight="1">
      <c r="A720" s="21"/>
      <c r="B720" s="40"/>
      <c r="C720" s="21"/>
      <c r="D720" s="21"/>
      <c r="E720" s="21"/>
      <c r="F720" s="21"/>
      <c r="G720" s="21"/>
      <c r="H720" s="21"/>
      <c r="I720" s="21"/>
      <c r="J720" s="21"/>
    </row>
    <row r="721" spans="1:10" ht="18" customHeight="1">
      <c r="A721" s="21"/>
      <c r="B721" s="40"/>
      <c r="C721" s="21"/>
      <c r="D721" s="21"/>
      <c r="E721" s="21"/>
      <c r="F721" s="21"/>
      <c r="G721" s="21"/>
      <c r="H721" s="21"/>
      <c r="I721" s="21"/>
      <c r="J721" s="21"/>
    </row>
    <row r="722" spans="1:10" ht="18" customHeight="1">
      <c r="A722" s="21"/>
      <c r="B722" s="40"/>
      <c r="C722" s="21"/>
      <c r="D722" s="21"/>
      <c r="E722" s="21"/>
      <c r="F722" s="21"/>
      <c r="G722" s="21"/>
      <c r="H722" s="21"/>
      <c r="I722" s="21"/>
      <c r="J722" s="21"/>
    </row>
    <row r="723" spans="1:10" ht="18" customHeight="1">
      <c r="A723" s="21"/>
      <c r="B723" s="40"/>
      <c r="C723" s="21"/>
      <c r="D723" s="21"/>
      <c r="E723" s="21"/>
      <c r="F723" s="21"/>
      <c r="G723" s="21"/>
      <c r="H723" s="21"/>
      <c r="I723" s="21"/>
      <c r="J723" s="21"/>
    </row>
    <row r="724" spans="1:10" ht="18" customHeight="1">
      <c r="A724" s="21"/>
      <c r="B724" s="40"/>
      <c r="C724" s="21"/>
      <c r="D724" s="21"/>
      <c r="E724" s="21"/>
      <c r="F724" s="21"/>
      <c r="G724" s="21"/>
      <c r="H724" s="21"/>
      <c r="I724" s="21"/>
      <c r="J724" s="21"/>
    </row>
    <row r="725" spans="1:10" ht="18" customHeight="1">
      <c r="A725" s="21"/>
      <c r="B725" s="40"/>
      <c r="C725" s="21"/>
      <c r="D725" s="21"/>
      <c r="E725" s="21"/>
      <c r="F725" s="21"/>
      <c r="G725" s="21"/>
      <c r="H725" s="21"/>
      <c r="I725" s="21"/>
      <c r="J725" s="21"/>
    </row>
    <row r="726" spans="1:10" ht="18" customHeight="1">
      <c r="A726" s="21"/>
      <c r="B726" s="40"/>
      <c r="C726" s="21"/>
      <c r="D726" s="21"/>
      <c r="E726" s="21"/>
      <c r="F726" s="21"/>
      <c r="G726" s="21"/>
      <c r="H726" s="21"/>
      <c r="I726" s="21"/>
      <c r="J726" s="21"/>
    </row>
    <row r="727" spans="1:10" ht="18" customHeight="1">
      <c r="A727" s="21"/>
      <c r="B727" s="40"/>
      <c r="C727" s="21"/>
      <c r="D727" s="21"/>
      <c r="E727" s="21"/>
      <c r="F727" s="21"/>
      <c r="G727" s="21"/>
      <c r="H727" s="21"/>
      <c r="I727" s="21"/>
      <c r="J727" s="21"/>
    </row>
    <row r="728" spans="1:10" ht="18" customHeight="1">
      <c r="A728" s="21"/>
      <c r="B728" s="40"/>
      <c r="C728" s="21"/>
      <c r="D728" s="21"/>
      <c r="E728" s="21"/>
      <c r="F728" s="21"/>
      <c r="G728" s="21"/>
      <c r="H728" s="21"/>
      <c r="I728" s="21"/>
      <c r="J728" s="21"/>
    </row>
    <row r="729" spans="1:10" ht="18" customHeight="1">
      <c r="A729" s="21"/>
      <c r="B729" s="40"/>
      <c r="C729" s="21"/>
      <c r="D729" s="21"/>
      <c r="E729" s="21"/>
      <c r="F729" s="21"/>
      <c r="G729" s="21"/>
      <c r="H729" s="21"/>
      <c r="I729" s="21"/>
      <c r="J729" s="21"/>
    </row>
    <row r="730" spans="1:10" ht="18" customHeight="1">
      <c r="A730" s="21"/>
      <c r="B730" s="40"/>
      <c r="C730" s="21"/>
      <c r="D730" s="21"/>
      <c r="E730" s="21"/>
      <c r="F730" s="21"/>
      <c r="G730" s="21"/>
      <c r="H730" s="21"/>
      <c r="I730" s="21"/>
      <c r="J730" s="21"/>
    </row>
    <row r="731" spans="1:10" ht="18" customHeight="1">
      <c r="A731" s="21"/>
      <c r="B731" s="40"/>
      <c r="C731" s="21"/>
      <c r="D731" s="21"/>
      <c r="E731" s="21"/>
      <c r="F731" s="21"/>
      <c r="G731" s="21"/>
      <c r="H731" s="21"/>
      <c r="I731" s="21"/>
      <c r="J731" s="21"/>
    </row>
    <row r="732" spans="1:10" ht="18" customHeight="1">
      <c r="A732" s="21"/>
      <c r="B732" s="40"/>
      <c r="C732" s="21"/>
      <c r="D732" s="21"/>
      <c r="E732" s="21"/>
      <c r="F732" s="21"/>
      <c r="G732" s="21"/>
      <c r="H732" s="21"/>
      <c r="I732" s="21"/>
      <c r="J732" s="21"/>
    </row>
    <row r="733" spans="1:10" ht="18" customHeight="1">
      <c r="A733" s="21"/>
      <c r="B733" s="40"/>
      <c r="C733" s="21"/>
      <c r="D733" s="21"/>
      <c r="E733" s="21"/>
      <c r="F733" s="21"/>
      <c r="G733" s="21"/>
      <c r="H733" s="21"/>
      <c r="I733" s="21"/>
      <c r="J733" s="21"/>
    </row>
    <row r="734" spans="1:10" ht="18" customHeight="1">
      <c r="A734" s="21"/>
      <c r="B734" s="40"/>
      <c r="C734" s="21"/>
      <c r="D734" s="21"/>
      <c r="E734" s="21"/>
      <c r="F734" s="21"/>
      <c r="G734" s="21"/>
      <c r="H734" s="21"/>
      <c r="I734" s="21"/>
      <c r="J734" s="21"/>
    </row>
    <row r="735" spans="1:10" ht="18" customHeight="1">
      <c r="A735" s="21"/>
      <c r="B735" s="40"/>
      <c r="C735" s="21"/>
      <c r="D735" s="21"/>
      <c r="E735" s="21"/>
      <c r="F735" s="21"/>
      <c r="G735" s="21"/>
      <c r="H735" s="21"/>
      <c r="I735" s="21"/>
      <c r="J735" s="21"/>
    </row>
    <row r="736" spans="1:10" ht="18" customHeight="1">
      <c r="A736" s="21"/>
      <c r="B736" s="40"/>
      <c r="C736" s="21"/>
      <c r="D736" s="21"/>
      <c r="E736" s="21"/>
      <c r="F736" s="21"/>
      <c r="G736" s="21"/>
      <c r="H736" s="21"/>
      <c r="I736" s="21"/>
      <c r="J736" s="21"/>
    </row>
    <row r="737" spans="1:10" ht="18" customHeight="1">
      <c r="A737" s="21"/>
      <c r="B737" s="40"/>
      <c r="C737" s="21"/>
      <c r="D737" s="21"/>
      <c r="E737" s="21"/>
      <c r="F737" s="21"/>
      <c r="G737" s="21"/>
      <c r="H737" s="21"/>
      <c r="I737" s="21"/>
      <c r="J737" s="21"/>
    </row>
    <row r="738" spans="1:10" ht="18" customHeight="1">
      <c r="A738" s="21"/>
      <c r="B738" s="40"/>
      <c r="C738" s="21"/>
      <c r="D738" s="21"/>
      <c r="E738" s="21"/>
      <c r="F738" s="21"/>
      <c r="G738" s="21"/>
      <c r="H738" s="21"/>
      <c r="I738" s="21"/>
      <c r="J738" s="21"/>
    </row>
    <row r="739" spans="1:10" ht="18" customHeight="1">
      <c r="A739" s="21"/>
      <c r="B739" s="40"/>
      <c r="C739" s="21"/>
      <c r="D739" s="21"/>
      <c r="E739" s="21"/>
      <c r="F739" s="21"/>
      <c r="G739" s="21"/>
      <c r="H739" s="21"/>
      <c r="I739" s="21"/>
      <c r="J739" s="21"/>
    </row>
    <row r="740" spans="1:10" ht="18" customHeight="1">
      <c r="A740" s="21"/>
      <c r="B740" s="40"/>
      <c r="C740" s="21"/>
      <c r="D740" s="21"/>
      <c r="E740" s="21"/>
      <c r="F740" s="21"/>
      <c r="G740" s="21"/>
      <c r="H740" s="21"/>
      <c r="I740" s="21"/>
      <c r="J740" s="21"/>
    </row>
    <row r="741" spans="1:10" ht="18" customHeight="1">
      <c r="A741" s="21"/>
      <c r="B741" s="40"/>
      <c r="C741" s="21"/>
      <c r="D741" s="21"/>
      <c r="E741" s="21"/>
      <c r="F741" s="21"/>
      <c r="G741" s="21"/>
      <c r="H741" s="21"/>
      <c r="I741" s="21"/>
      <c r="J741" s="21"/>
    </row>
    <row r="742" spans="1:10" ht="18" customHeight="1">
      <c r="A742" s="21"/>
      <c r="B742" s="40"/>
      <c r="C742" s="21"/>
      <c r="D742" s="21"/>
      <c r="E742" s="21"/>
      <c r="F742" s="21"/>
      <c r="G742" s="21"/>
      <c r="H742" s="21"/>
      <c r="I742" s="21"/>
      <c r="J742" s="21"/>
    </row>
    <row r="743" spans="1:10" ht="18" customHeight="1">
      <c r="A743" s="21"/>
      <c r="B743" s="40"/>
      <c r="C743" s="21"/>
      <c r="D743" s="21"/>
      <c r="E743" s="21"/>
      <c r="F743" s="21"/>
      <c r="G743" s="21"/>
      <c r="H743" s="21"/>
      <c r="I743" s="21"/>
      <c r="J743" s="21"/>
    </row>
    <row r="744" spans="1:10" ht="18" customHeight="1">
      <c r="A744" s="21"/>
      <c r="B744" s="40"/>
      <c r="C744" s="21"/>
      <c r="D744" s="21"/>
      <c r="E744" s="21"/>
      <c r="F744" s="21"/>
      <c r="G744" s="21"/>
      <c r="H744" s="21"/>
      <c r="I744" s="21"/>
      <c r="J744" s="21"/>
    </row>
    <row r="745" spans="1:10" ht="18" customHeight="1">
      <c r="A745" s="21"/>
      <c r="B745" s="40"/>
      <c r="C745" s="21"/>
      <c r="D745" s="21"/>
      <c r="E745" s="21"/>
      <c r="F745" s="21"/>
      <c r="G745" s="21"/>
      <c r="H745" s="21"/>
      <c r="I745" s="21"/>
      <c r="J745" s="21"/>
    </row>
    <row r="746" spans="1:10" ht="18" customHeight="1">
      <c r="A746" s="21"/>
      <c r="B746" s="40"/>
      <c r="C746" s="21"/>
      <c r="D746" s="21"/>
      <c r="E746" s="21"/>
      <c r="F746" s="21"/>
      <c r="G746" s="21"/>
      <c r="H746" s="21"/>
      <c r="I746" s="21"/>
      <c r="J746" s="21"/>
    </row>
    <row r="747" spans="1:10" ht="18" customHeight="1">
      <c r="A747" s="21"/>
      <c r="B747" s="40"/>
      <c r="C747" s="21"/>
      <c r="D747" s="21"/>
      <c r="E747" s="21"/>
      <c r="F747" s="21"/>
      <c r="G747" s="21"/>
      <c r="H747" s="21"/>
      <c r="I747" s="21"/>
      <c r="J747" s="21"/>
    </row>
    <row r="748" spans="1:10" ht="18" customHeight="1">
      <c r="A748" s="21"/>
      <c r="B748" s="40"/>
      <c r="C748" s="21"/>
      <c r="D748" s="21"/>
      <c r="E748" s="21"/>
      <c r="F748" s="21"/>
      <c r="G748" s="21"/>
      <c r="H748" s="21"/>
      <c r="I748" s="21"/>
      <c r="J748" s="21"/>
    </row>
    <row r="749" spans="1:10" ht="18" customHeight="1">
      <c r="A749" s="21"/>
      <c r="B749" s="40"/>
      <c r="C749" s="21"/>
      <c r="D749" s="21"/>
      <c r="E749" s="21"/>
      <c r="F749" s="21"/>
      <c r="G749" s="21"/>
      <c r="H749" s="21"/>
      <c r="I749" s="21"/>
      <c r="J749" s="21"/>
    </row>
    <row r="750" spans="1:10" ht="18" customHeight="1">
      <c r="A750" s="21"/>
      <c r="B750" s="40"/>
      <c r="C750" s="21"/>
      <c r="D750" s="21"/>
      <c r="E750" s="21"/>
      <c r="F750" s="21"/>
      <c r="G750" s="21"/>
      <c r="H750" s="21"/>
      <c r="I750" s="21"/>
      <c r="J750" s="21"/>
    </row>
    <row r="751" spans="1:10" ht="18" customHeight="1">
      <c r="A751" s="21"/>
      <c r="B751" s="40"/>
      <c r="C751" s="21"/>
      <c r="D751" s="21"/>
      <c r="E751" s="21"/>
      <c r="F751" s="21"/>
      <c r="G751" s="21"/>
      <c r="H751" s="21"/>
      <c r="I751" s="21"/>
      <c r="J751" s="21"/>
    </row>
    <row r="752" spans="1:10" ht="18" customHeight="1">
      <c r="A752" s="21"/>
      <c r="B752" s="40"/>
      <c r="C752" s="21"/>
      <c r="D752" s="21"/>
      <c r="E752" s="21"/>
      <c r="F752" s="21"/>
      <c r="G752" s="21"/>
      <c r="H752" s="21"/>
      <c r="I752" s="21"/>
      <c r="J752" s="21"/>
    </row>
    <row r="753" spans="1:10" ht="18" customHeight="1">
      <c r="A753" s="21"/>
      <c r="B753" s="40"/>
      <c r="C753" s="21"/>
      <c r="D753" s="21"/>
      <c r="E753" s="21"/>
      <c r="F753" s="21"/>
      <c r="G753" s="21"/>
      <c r="H753" s="21"/>
      <c r="I753" s="21"/>
      <c r="J753" s="21"/>
    </row>
    <row r="754" spans="1:10" ht="18" customHeight="1">
      <c r="A754" s="21"/>
      <c r="B754" s="40"/>
      <c r="C754" s="21"/>
      <c r="D754" s="21"/>
      <c r="E754" s="21"/>
      <c r="F754" s="21"/>
      <c r="G754" s="21"/>
      <c r="H754" s="21"/>
      <c r="I754" s="21"/>
      <c r="J754" s="21"/>
    </row>
    <row r="755" spans="1:10" ht="18" customHeight="1">
      <c r="A755" s="21"/>
      <c r="B755" s="40"/>
      <c r="C755" s="21"/>
      <c r="D755" s="21"/>
      <c r="E755" s="21"/>
      <c r="F755" s="21"/>
      <c r="G755" s="21"/>
      <c r="H755" s="21"/>
      <c r="I755" s="21"/>
      <c r="J755" s="21"/>
    </row>
    <row r="756" spans="1:10" ht="18" customHeight="1">
      <c r="A756" s="21"/>
      <c r="B756" s="40"/>
      <c r="C756" s="21"/>
      <c r="D756" s="21"/>
      <c r="E756" s="21"/>
      <c r="F756" s="21"/>
      <c r="G756" s="21"/>
      <c r="H756" s="21"/>
      <c r="I756" s="21"/>
      <c r="J756" s="21"/>
    </row>
    <row r="757" spans="1:10" ht="18" customHeight="1">
      <c r="A757" s="21"/>
      <c r="B757" s="40"/>
      <c r="C757" s="21"/>
      <c r="D757" s="21"/>
      <c r="E757" s="21"/>
      <c r="F757" s="21"/>
      <c r="G757" s="21"/>
      <c r="H757" s="21"/>
      <c r="I757" s="21"/>
      <c r="J757" s="21"/>
    </row>
    <row r="758" spans="1:10" ht="18" customHeight="1">
      <c r="A758" s="21"/>
      <c r="B758" s="40"/>
      <c r="C758" s="21"/>
      <c r="D758" s="21"/>
      <c r="E758" s="21"/>
      <c r="F758" s="21"/>
      <c r="G758" s="21"/>
      <c r="H758" s="21"/>
      <c r="I758" s="21"/>
      <c r="J758" s="21"/>
    </row>
    <row r="759" spans="1:10" ht="18" customHeight="1">
      <c r="A759" s="21"/>
      <c r="B759" s="40"/>
      <c r="C759" s="21"/>
      <c r="D759" s="21"/>
      <c r="E759" s="21"/>
      <c r="F759" s="21"/>
      <c r="G759" s="21"/>
      <c r="H759" s="21"/>
      <c r="I759" s="21"/>
      <c r="J759" s="21"/>
    </row>
    <row r="760" spans="1:10" ht="18" customHeight="1">
      <c r="A760" s="21"/>
      <c r="B760" s="40"/>
      <c r="C760" s="21"/>
      <c r="D760" s="21"/>
      <c r="E760" s="21"/>
      <c r="F760" s="21"/>
      <c r="G760" s="21"/>
      <c r="H760" s="21"/>
      <c r="I760" s="21"/>
      <c r="J760" s="21"/>
    </row>
    <row r="761" spans="1:10" ht="18" customHeight="1">
      <c r="A761" s="21"/>
      <c r="B761" s="40"/>
      <c r="C761" s="21"/>
      <c r="D761" s="21"/>
      <c r="E761" s="21"/>
      <c r="F761" s="21"/>
      <c r="G761" s="21"/>
      <c r="H761" s="21"/>
      <c r="I761" s="21"/>
      <c r="J761" s="21"/>
    </row>
    <row r="762" spans="1:10" ht="18" customHeight="1">
      <c r="A762" s="21"/>
      <c r="B762" s="40"/>
      <c r="C762" s="21"/>
      <c r="D762" s="21"/>
      <c r="E762" s="21"/>
      <c r="F762" s="21"/>
      <c r="G762" s="21"/>
      <c r="H762" s="21"/>
      <c r="I762" s="21"/>
      <c r="J762" s="21"/>
    </row>
    <row r="763" spans="1:10" ht="18" customHeight="1">
      <c r="A763" s="21"/>
      <c r="B763" s="40"/>
      <c r="C763" s="21"/>
      <c r="D763" s="21"/>
      <c r="E763" s="21"/>
      <c r="F763" s="21"/>
      <c r="G763" s="21"/>
      <c r="H763" s="21"/>
      <c r="I763" s="21"/>
      <c r="J763" s="21"/>
    </row>
    <row r="764" spans="1:10" ht="18" customHeight="1">
      <c r="A764" s="21"/>
      <c r="B764" s="40"/>
      <c r="C764" s="21"/>
      <c r="D764" s="21"/>
      <c r="E764" s="21"/>
      <c r="F764" s="21"/>
      <c r="G764" s="21"/>
      <c r="H764" s="21"/>
      <c r="I764" s="21"/>
      <c r="J764" s="21"/>
    </row>
    <row r="765" spans="1:10" ht="18" customHeight="1">
      <c r="A765" s="21"/>
      <c r="B765" s="40"/>
      <c r="C765" s="21"/>
      <c r="D765" s="21"/>
      <c r="E765" s="21"/>
      <c r="F765" s="21"/>
      <c r="G765" s="21"/>
      <c r="H765" s="21"/>
      <c r="I765" s="21"/>
      <c r="J765" s="21"/>
    </row>
    <row r="766" spans="1:10" ht="18" customHeight="1">
      <c r="A766" s="21"/>
      <c r="B766" s="40"/>
      <c r="C766" s="21"/>
      <c r="D766" s="21"/>
      <c r="E766" s="21"/>
      <c r="F766" s="21"/>
      <c r="G766" s="21"/>
      <c r="H766" s="21"/>
      <c r="I766" s="21"/>
      <c r="J766" s="21"/>
    </row>
    <row r="767" spans="1:10" ht="18" customHeight="1">
      <c r="A767" s="21"/>
      <c r="B767" s="40"/>
      <c r="C767" s="21"/>
      <c r="D767" s="21"/>
      <c r="E767" s="21"/>
      <c r="F767" s="21"/>
      <c r="G767" s="21"/>
      <c r="H767" s="21"/>
      <c r="I767" s="21"/>
      <c r="J767" s="21"/>
    </row>
    <row r="768" spans="1:10" ht="18" customHeight="1">
      <c r="A768" s="21"/>
      <c r="B768" s="40"/>
      <c r="C768" s="21"/>
      <c r="D768" s="21"/>
      <c r="E768" s="21"/>
      <c r="F768" s="21"/>
      <c r="G768" s="21"/>
      <c r="H768" s="21"/>
      <c r="I768" s="21"/>
      <c r="J768" s="21"/>
    </row>
    <row r="769" spans="1:10" ht="18" customHeight="1">
      <c r="A769" s="21"/>
      <c r="B769" s="40"/>
      <c r="C769" s="21"/>
      <c r="D769" s="21"/>
      <c r="E769" s="21"/>
      <c r="F769" s="21"/>
      <c r="G769" s="21"/>
      <c r="H769" s="21"/>
      <c r="I769" s="21"/>
      <c r="J769" s="21"/>
    </row>
    <row r="770" spans="1:10" ht="18" customHeight="1">
      <c r="A770" s="21"/>
      <c r="B770" s="40"/>
      <c r="C770" s="21"/>
      <c r="D770" s="21"/>
      <c r="E770" s="21"/>
      <c r="F770" s="21"/>
      <c r="G770" s="21"/>
      <c r="H770" s="21"/>
      <c r="I770" s="21"/>
      <c r="J770" s="21"/>
    </row>
    <row r="771" spans="1:10" ht="18" customHeight="1">
      <c r="A771" s="21"/>
      <c r="B771" s="40"/>
      <c r="C771" s="21"/>
      <c r="D771" s="21"/>
      <c r="E771" s="21"/>
      <c r="F771" s="21"/>
      <c r="G771" s="21"/>
      <c r="H771" s="21"/>
      <c r="I771" s="21"/>
      <c r="J771" s="21"/>
    </row>
    <row r="772" spans="1:10" ht="18" customHeight="1">
      <c r="A772" s="21"/>
      <c r="B772" s="40"/>
      <c r="C772" s="21"/>
      <c r="D772" s="21"/>
      <c r="E772" s="21"/>
      <c r="F772" s="21"/>
      <c r="G772" s="21"/>
      <c r="H772" s="21"/>
      <c r="I772" s="21"/>
      <c r="J772" s="21"/>
    </row>
    <row r="773" spans="1:10" ht="18" customHeight="1">
      <c r="A773" s="21"/>
      <c r="B773" s="40"/>
      <c r="C773" s="21"/>
      <c r="D773" s="21"/>
      <c r="E773" s="21"/>
      <c r="F773" s="21"/>
      <c r="G773" s="21"/>
      <c r="H773" s="21"/>
      <c r="I773" s="21"/>
      <c r="J773" s="21"/>
    </row>
    <row r="774" spans="1:10" ht="18" customHeight="1">
      <c r="A774" s="21"/>
      <c r="B774" s="40"/>
      <c r="C774" s="21"/>
      <c r="D774" s="21"/>
      <c r="E774" s="21"/>
      <c r="F774" s="21"/>
      <c r="G774" s="21"/>
      <c r="H774" s="21"/>
      <c r="I774" s="21"/>
      <c r="J774" s="21"/>
    </row>
    <row r="775" spans="1:10" ht="18" customHeight="1">
      <c r="A775" s="21"/>
      <c r="B775" s="40"/>
      <c r="C775" s="21"/>
      <c r="D775" s="21"/>
      <c r="E775" s="21"/>
      <c r="F775" s="21"/>
      <c r="G775" s="21"/>
      <c r="H775" s="21"/>
      <c r="I775" s="21"/>
      <c r="J775" s="21"/>
    </row>
    <row r="776" spans="1:10" ht="18" customHeight="1">
      <c r="A776" s="21"/>
      <c r="B776" s="40"/>
      <c r="C776" s="21"/>
      <c r="D776" s="21"/>
      <c r="E776" s="21"/>
      <c r="F776" s="21"/>
      <c r="G776" s="21"/>
      <c r="H776" s="21"/>
      <c r="I776" s="21"/>
      <c r="J776" s="21"/>
    </row>
    <row r="777" spans="1:10" ht="18" customHeight="1">
      <c r="A777" s="21"/>
      <c r="B777" s="40"/>
      <c r="C777" s="21"/>
      <c r="D777" s="21"/>
      <c r="E777" s="21"/>
      <c r="F777" s="21"/>
      <c r="G777" s="21"/>
      <c r="H777" s="21"/>
      <c r="I777" s="21"/>
      <c r="J777" s="21"/>
    </row>
    <row r="778" spans="1:10" ht="18" customHeight="1">
      <c r="A778" s="21"/>
      <c r="B778" s="40"/>
      <c r="C778" s="21"/>
      <c r="D778" s="21"/>
      <c r="E778" s="21"/>
      <c r="F778" s="21"/>
      <c r="G778" s="21"/>
      <c r="H778" s="21"/>
      <c r="I778" s="21"/>
      <c r="J778" s="21"/>
    </row>
    <row r="779" spans="1:10" ht="18" customHeight="1">
      <c r="A779" s="21"/>
      <c r="B779" s="40"/>
      <c r="C779" s="21"/>
      <c r="D779" s="21"/>
      <c r="E779" s="21"/>
      <c r="F779" s="21"/>
      <c r="G779" s="21"/>
      <c r="H779" s="21"/>
      <c r="I779" s="21"/>
      <c r="J779" s="21"/>
    </row>
    <row r="780" spans="1:10" ht="18" customHeight="1">
      <c r="A780" s="21"/>
      <c r="B780" s="40"/>
      <c r="C780" s="21"/>
      <c r="D780" s="21"/>
      <c r="E780" s="21"/>
      <c r="F780" s="21"/>
      <c r="G780" s="21"/>
      <c r="H780" s="21"/>
      <c r="I780" s="21"/>
      <c r="J780" s="21"/>
    </row>
    <row r="781" spans="1:10" ht="18" customHeight="1">
      <c r="A781" s="21"/>
      <c r="B781" s="40"/>
      <c r="C781" s="21"/>
      <c r="D781" s="21"/>
      <c r="E781" s="21"/>
      <c r="F781" s="21"/>
      <c r="G781" s="21"/>
      <c r="H781" s="21"/>
      <c r="I781" s="21"/>
      <c r="J781" s="21"/>
    </row>
    <row r="782" spans="1:10" ht="18" customHeight="1">
      <c r="A782" s="21"/>
      <c r="B782" s="40"/>
      <c r="C782" s="21"/>
      <c r="D782" s="21"/>
      <c r="E782" s="21"/>
      <c r="F782" s="21"/>
      <c r="G782" s="21"/>
      <c r="H782" s="21"/>
      <c r="I782" s="21"/>
      <c r="J782" s="21"/>
    </row>
    <row r="783" spans="1:10" ht="18" customHeight="1">
      <c r="A783" s="21"/>
      <c r="B783" s="40"/>
      <c r="C783" s="21"/>
      <c r="D783" s="21"/>
      <c r="E783" s="21"/>
      <c r="F783" s="21"/>
      <c r="G783" s="21"/>
      <c r="H783" s="21"/>
      <c r="I783" s="21"/>
      <c r="J783" s="21"/>
    </row>
    <row r="784" spans="1:10" ht="18" customHeight="1">
      <c r="A784" s="21"/>
      <c r="B784" s="40"/>
      <c r="C784" s="21"/>
      <c r="D784" s="21"/>
      <c r="E784" s="21"/>
      <c r="F784" s="21"/>
      <c r="G784" s="21"/>
      <c r="H784" s="21"/>
      <c r="I784" s="21"/>
      <c r="J784" s="21"/>
    </row>
    <row r="785" spans="1:10" ht="18" customHeight="1">
      <c r="A785" s="21"/>
      <c r="B785" s="40"/>
      <c r="C785" s="21"/>
      <c r="D785" s="21"/>
      <c r="E785" s="21"/>
      <c r="F785" s="21"/>
      <c r="G785" s="21"/>
      <c r="H785" s="21"/>
      <c r="I785" s="21"/>
      <c r="J785" s="21"/>
    </row>
    <row r="786" spans="1:10" ht="18" customHeight="1">
      <c r="A786" s="21"/>
      <c r="B786" s="40"/>
      <c r="C786" s="21"/>
      <c r="D786" s="21"/>
      <c r="E786" s="21"/>
      <c r="F786" s="21"/>
      <c r="G786" s="21"/>
      <c r="H786" s="21"/>
      <c r="I786" s="21"/>
      <c r="J786" s="21"/>
    </row>
    <row r="787" spans="1:10" ht="18" customHeight="1">
      <c r="A787" s="21"/>
      <c r="B787" s="40"/>
      <c r="C787" s="21"/>
      <c r="D787" s="21"/>
      <c r="E787" s="21"/>
      <c r="F787" s="21"/>
      <c r="G787" s="21"/>
      <c r="H787" s="21"/>
      <c r="I787" s="21"/>
      <c r="J787" s="21"/>
    </row>
    <row r="788" spans="1:10" ht="18" customHeight="1">
      <c r="A788" s="21"/>
      <c r="B788" s="40"/>
      <c r="C788" s="21"/>
      <c r="D788" s="21"/>
      <c r="E788" s="21"/>
      <c r="F788" s="21"/>
      <c r="G788" s="21"/>
      <c r="H788" s="21"/>
      <c r="I788" s="21"/>
      <c r="J788" s="21"/>
    </row>
    <row r="789" spans="1:10" ht="18" customHeight="1">
      <c r="A789" s="21"/>
      <c r="B789" s="40"/>
      <c r="C789" s="21"/>
      <c r="D789" s="21"/>
      <c r="E789" s="21"/>
      <c r="F789" s="21"/>
      <c r="G789" s="21"/>
      <c r="H789" s="21"/>
      <c r="I789" s="21"/>
      <c r="J789" s="21"/>
    </row>
    <row r="790" spans="1:10" ht="18" customHeight="1">
      <c r="A790" s="21"/>
      <c r="B790" s="40"/>
      <c r="C790" s="21"/>
      <c r="D790" s="21"/>
      <c r="E790" s="21"/>
      <c r="F790" s="21"/>
      <c r="G790" s="21"/>
      <c r="H790" s="21"/>
      <c r="I790" s="21"/>
      <c r="J790" s="21"/>
    </row>
    <row r="791" spans="1:10" ht="18" customHeight="1">
      <c r="A791" s="21"/>
      <c r="B791" s="40"/>
      <c r="C791" s="21"/>
      <c r="D791" s="21"/>
      <c r="E791" s="21"/>
      <c r="F791" s="21"/>
      <c r="G791" s="21"/>
      <c r="H791" s="21"/>
      <c r="I791" s="21"/>
      <c r="J791" s="21"/>
    </row>
    <row r="792" spans="1:10" ht="18" customHeight="1">
      <c r="A792" s="21"/>
      <c r="B792" s="40"/>
      <c r="C792" s="21"/>
      <c r="D792" s="21"/>
      <c r="E792" s="21"/>
      <c r="F792" s="21"/>
      <c r="G792" s="21"/>
      <c r="H792" s="21"/>
      <c r="I792" s="21"/>
      <c r="J792" s="21"/>
    </row>
    <row r="793" spans="1:10" ht="18" customHeight="1">
      <c r="A793" s="21"/>
      <c r="B793" s="40"/>
      <c r="C793" s="21"/>
      <c r="D793" s="21"/>
      <c r="E793" s="21"/>
      <c r="F793" s="21"/>
      <c r="G793" s="21"/>
      <c r="H793" s="21"/>
      <c r="I793" s="21"/>
      <c r="J793" s="21"/>
    </row>
    <row r="794" spans="1:10" ht="18" customHeight="1">
      <c r="A794" s="21"/>
      <c r="B794" s="40"/>
      <c r="C794" s="21"/>
      <c r="D794" s="21"/>
      <c r="E794" s="21"/>
      <c r="F794" s="21"/>
      <c r="G794" s="21"/>
      <c r="H794" s="21"/>
      <c r="I794" s="21"/>
      <c r="J794" s="21"/>
    </row>
    <row r="795" spans="1:10" ht="18" customHeight="1">
      <c r="A795" s="21"/>
      <c r="B795" s="40"/>
      <c r="C795" s="21"/>
      <c r="D795" s="21"/>
      <c r="E795" s="21"/>
      <c r="F795" s="21"/>
      <c r="G795" s="21"/>
      <c r="H795" s="21"/>
      <c r="I795" s="21"/>
      <c r="J795" s="21"/>
    </row>
    <row r="796" spans="1:10" ht="18" customHeight="1">
      <c r="A796" s="21"/>
      <c r="B796" s="40"/>
      <c r="C796" s="21"/>
      <c r="D796" s="21"/>
      <c r="E796" s="21"/>
      <c r="F796" s="21"/>
      <c r="G796" s="21"/>
      <c r="H796" s="21"/>
      <c r="I796" s="21"/>
      <c r="J796" s="21"/>
    </row>
    <row r="797" spans="1:10" ht="18" customHeight="1">
      <c r="A797" s="21"/>
      <c r="B797" s="40"/>
      <c r="C797" s="21"/>
      <c r="D797" s="21"/>
      <c r="E797" s="21"/>
      <c r="F797" s="21"/>
      <c r="G797" s="21"/>
      <c r="H797" s="21"/>
      <c r="I797" s="21"/>
      <c r="J797" s="21"/>
    </row>
    <row r="798" spans="1:10" ht="18" customHeight="1">
      <c r="A798" s="21"/>
      <c r="B798" s="40"/>
      <c r="C798" s="21"/>
      <c r="D798" s="21"/>
      <c r="E798" s="21"/>
      <c r="F798" s="21"/>
      <c r="G798" s="21"/>
      <c r="H798" s="21"/>
      <c r="I798" s="21"/>
      <c r="J798" s="21"/>
    </row>
    <row r="799" spans="1:10" ht="18" customHeight="1">
      <c r="A799" s="21"/>
      <c r="B799" s="40"/>
      <c r="C799" s="21"/>
      <c r="D799" s="21"/>
      <c r="E799" s="21"/>
      <c r="F799" s="21"/>
      <c r="G799" s="21"/>
      <c r="H799" s="21"/>
      <c r="I799" s="21"/>
      <c r="J799" s="21"/>
    </row>
    <row r="800" spans="1:10" ht="18" customHeight="1">
      <c r="A800" s="21"/>
      <c r="B800" s="40"/>
      <c r="C800" s="21"/>
      <c r="D800" s="21"/>
      <c r="E800" s="21"/>
      <c r="F800" s="21"/>
      <c r="G800" s="21"/>
      <c r="H800" s="21"/>
      <c r="I800" s="21"/>
      <c r="J800" s="21"/>
    </row>
    <row r="801" spans="1:10" ht="18" customHeight="1">
      <c r="A801" s="21"/>
      <c r="B801" s="40"/>
      <c r="C801" s="21"/>
      <c r="D801" s="21"/>
      <c r="E801" s="21"/>
      <c r="F801" s="21"/>
      <c r="G801" s="21"/>
      <c r="H801" s="21"/>
      <c r="I801" s="21"/>
      <c r="J801" s="21"/>
    </row>
    <row r="802" spans="1:10" ht="18" customHeight="1">
      <c r="A802" s="21"/>
      <c r="B802" s="40"/>
      <c r="C802" s="21"/>
      <c r="D802" s="21"/>
      <c r="E802" s="21"/>
      <c r="F802" s="21"/>
      <c r="G802" s="21"/>
      <c r="H802" s="21"/>
      <c r="I802" s="21"/>
      <c r="J802" s="21"/>
    </row>
    <row r="803" spans="1:10" ht="18" customHeight="1">
      <c r="A803" s="21"/>
      <c r="B803" s="40"/>
      <c r="C803" s="21"/>
      <c r="D803" s="21"/>
      <c r="E803" s="21"/>
      <c r="F803" s="21"/>
      <c r="G803" s="21"/>
      <c r="H803" s="21"/>
      <c r="I803" s="21"/>
      <c r="J803" s="21"/>
    </row>
    <row r="804" spans="1:10" ht="18" customHeight="1">
      <c r="A804" s="21"/>
      <c r="B804" s="40"/>
      <c r="C804" s="21"/>
      <c r="D804" s="21"/>
      <c r="E804" s="21"/>
      <c r="F804" s="21"/>
      <c r="G804" s="21"/>
      <c r="H804" s="21"/>
      <c r="I804" s="21"/>
      <c r="J804" s="21"/>
    </row>
    <row r="805" spans="1:10" ht="18" customHeight="1">
      <c r="A805" s="21"/>
      <c r="B805" s="40"/>
      <c r="C805" s="21"/>
      <c r="D805" s="21"/>
      <c r="E805" s="21"/>
      <c r="F805" s="21"/>
      <c r="G805" s="21"/>
      <c r="H805" s="21"/>
      <c r="I805" s="21"/>
      <c r="J805" s="21"/>
    </row>
    <row r="806" spans="1:10" ht="18" customHeight="1">
      <c r="A806" s="21"/>
      <c r="B806" s="40"/>
      <c r="C806" s="21"/>
      <c r="D806" s="21"/>
      <c r="E806" s="21"/>
      <c r="F806" s="21"/>
      <c r="G806" s="21"/>
      <c r="H806" s="21"/>
      <c r="I806" s="21"/>
      <c r="J806" s="21"/>
    </row>
    <row r="807" spans="1:10" ht="18" customHeight="1">
      <c r="A807" s="21"/>
      <c r="B807" s="40"/>
      <c r="C807" s="21"/>
      <c r="D807" s="21"/>
      <c r="E807" s="21"/>
      <c r="F807" s="21"/>
      <c r="G807" s="21"/>
      <c r="H807" s="21"/>
      <c r="I807" s="21"/>
      <c r="J807" s="21"/>
    </row>
    <row r="808" spans="1:10" ht="18" customHeight="1">
      <c r="A808" s="21"/>
      <c r="B808" s="40"/>
      <c r="C808" s="21"/>
      <c r="D808" s="21"/>
      <c r="E808" s="21"/>
      <c r="F808" s="21"/>
      <c r="G808" s="21"/>
      <c r="H808" s="21"/>
      <c r="I808" s="21"/>
      <c r="J808" s="21"/>
    </row>
    <row r="809" spans="1:10" ht="18" customHeight="1">
      <c r="A809" s="21"/>
      <c r="B809" s="40"/>
      <c r="C809" s="21"/>
      <c r="D809" s="21"/>
      <c r="E809" s="21"/>
      <c r="F809" s="21"/>
      <c r="G809" s="21"/>
      <c r="H809" s="21"/>
      <c r="I809" s="21"/>
      <c r="J809" s="21"/>
    </row>
    <row r="810" spans="1:10" ht="18" customHeight="1">
      <c r="A810" s="21"/>
      <c r="B810" s="40"/>
      <c r="C810" s="21"/>
      <c r="D810" s="21"/>
      <c r="E810" s="21"/>
      <c r="F810" s="21"/>
      <c r="G810" s="21"/>
      <c r="H810" s="21"/>
      <c r="I810" s="21"/>
      <c r="J810" s="21"/>
    </row>
    <row r="811" spans="1:10" ht="18" customHeight="1">
      <c r="A811" s="21"/>
      <c r="B811" s="40"/>
      <c r="C811" s="21"/>
      <c r="D811" s="21"/>
      <c r="E811" s="21"/>
      <c r="F811" s="21"/>
      <c r="G811" s="21"/>
      <c r="H811" s="21"/>
      <c r="I811" s="21"/>
      <c r="J811" s="21"/>
    </row>
    <row r="812" spans="1:10" ht="18" customHeight="1">
      <c r="A812" s="21"/>
      <c r="B812" s="40"/>
      <c r="C812" s="21"/>
      <c r="D812" s="21"/>
      <c r="E812" s="21"/>
      <c r="F812" s="21"/>
      <c r="G812" s="21"/>
      <c r="H812" s="21"/>
      <c r="I812" s="21"/>
      <c r="J812" s="21"/>
    </row>
    <row r="813" spans="1:10" ht="18" customHeight="1">
      <c r="A813" s="21"/>
      <c r="B813" s="40"/>
      <c r="C813" s="21"/>
      <c r="D813" s="21"/>
      <c r="E813" s="21"/>
      <c r="F813" s="21"/>
      <c r="G813" s="21"/>
      <c r="H813" s="21"/>
      <c r="I813" s="21"/>
      <c r="J813" s="21"/>
    </row>
    <row r="814" spans="1:10" ht="18" customHeight="1">
      <c r="A814" s="21"/>
      <c r="B814" s="40"/>
      <c r="C814" s="21"/>
      <c r="D814" s="21"/>
      <c r="E814" s="21"/>
      <c r="F814" s="21"/>
      <c r="G814" s="21"/>
      <c r="H814" s="21"/>
      <c r="I814" s="21"/>
      <c r="J814" s="21"/>
    </row>
    <row r="815" spans="1:10" ht="18" customHeight="1">
      <c r="A815" s="21"/>
      <c r="B815" s="40"/>
      <c r="C815" s="21"/>
      <c r="D815" s="21"/>
      <c r="E815" s="21"/>
      <c r="F815" s="21"/>
      <c r="G815" s="21"/>
      <c r="H815" s="21"/>
      <c r="I815" s="21"/>
      <c r="J815" s="21"/>
    </row>
    <row r="816" spans="1:10" ht="18" customHeight="1">
      <c r="A816" s="21"/>
      <c r="B816" s="40"/>
      <c r="C816" s="21"/>
      <c r="D816" s="21"/>
      <c r="E816" s="21"/>
      <c r="F816" s="21"/>
      <c r="G816" s="21"/>
      <c r="H816" s="21"/>
      <c r="I816" s="21"/>
      <c r="J816" s="21"/>
    </row>
    <row r="817" spans="1:10" ht="18" customHeight="1">
      <c r="A817" s="21"/>
      <c r="B817" s="40"/>
      <c r="C817" s="21"/>
      <c r="D817" s="21"/>
      <c r="E817" s="21"/>
      <c r="F817" s="21"/>
      <c r="G817" s="21"/>
      <c r="H817" s="21"/>
      <c r="I817" s="21"/>
      <c r="J817" s="21"/>
    </row>
    <row r="818" spans="1:10" ht="18" customHeight="1">
      <c r="A818" s="21"/>
      <c r="B818" s="40"/>
      <c r="C818" s="21"/>
      <c r="D818" s="21"/>
      <c r="E818" s="21"/>
      <c r="F818" s="21"/>
      <c r="G818" s="21"/>
      <c r="H818" s="21"/>
      <c r="I818" s="21"/>
      <c r="J818" s="21"/>
    </row>
    <row r="819" spans="1:10" ht="18" customHeight="1">
      <c r="A819" s="21"/>
      <c r="B819" s="40"/>
      <c r="C819" s="21"/>
      <c r="D819" s="21"/>
      <c r="E819" s="21"/>
      <c r="F819" s="21"/>
      <c r="G819" s="21"/>
      <c r="H819" s="21"/>
      <c r="I819" s="21"/>
      <c r="J819" s="21"/>
    </row>
    <row r="820" spans="1:10" ht="18" customHeight="1">
      <c r="A820" s="21"/>
      <c r="B820" s="40"/>
      <c r="C820" s="21"/>
      <c r="D820" s="21"/>
      <c r="E820" s="21"/>
      <c r="F820" s="21"/>
      <c r="G820" s="21"/>
      <c r="H820" s="21"/>
      <c r="I820" s="21"/>
      <c r="J820" s="21"/>
    </row>
    <row r="821" spans="1:10" ht="18" customHeight="1">
      <c r="A821" s="21"/>
      <c r="B821" s="40"/>
      <c r="C821" s="21"/>
      <c r="D821" s="21"/>
      <c r="E821" s="21"/>
      <c r="F821" s="21"/>
      <c r="G821" s="21"/>
      <c r="H821" s="21"/>
      <c r="I821" s="21"/>
      <c r="J821" s="21"/>
    </row>
    <row r="822" spans="1:10" ht="18" customHeight="1">
      <c r="A822" s="21"/>
      <c r="B822" s="40"/>
      <c r="C822" s="21"/>
      <c r="D822" s="21"/>
      <c r="E822" s="21"/>
      <c r="F822" s="21"/>
      <c r="G822" s="21"/>
      <c r="H822" s="21"/>
      <c r="I822" s="21"/>
      <c r="J822" s="21"/>
    </row>
    <row r="823" spans="1:10" ht="18" customHeight="1">
      <c r="A823" s="21"/>
      <c r="B823" s="40"/>
      <c r="C823" s="21"/>
      <c r="D823" s="21"/>
      <c r="E823" s="21"/>
      <c r="F823" s="21"/>
      <c r="G823" s="21"/>
      <c r="H823" s="21"/>
      <c r="I823" s="21"/>
      <c r="J823" s="21"/>
    </row>
    <row r="824" spans="1:10" ht="18" customHeight="1">
      <c r="A824" s="21"/>
      <c r="B824" s="40"/>
      <c r="C824" s="21"/>
      <c r="D824" s="21"/>
      <c r="E824" s="21"/>
      <c r="F824" s="21"/>
      <c r="G824" s="21"/>
      <c r="H824" s="21"/>
      <c r="I824" s="21"/>
      <c r="J824" s="21"/>
    </row>
    <row r="825" spans="1:10" ht="18" customHeight="1">
      <c r="A825" s="21"/>
      <c r="B825" s="40"/>
      <c r="C825" s="21"/>
      <c r="D825" s="21"/>
      <c r="E825" s="21"/>
      <c r="F825" s="21"/>
      <c r="G825" s="21"/>
      <c r="H825" s="21"/>
      <c r="I825" s="21"/>
      <c r="J825" s="21"/>
    </row>
    <row r="826" spans="1:10" ht="18" customHeight="1">
      <c r="A826" s="21"/>
      <c r="B826" s="40"/>
      <c r="C826" s="21"/>
      <c r="D826" s="21"/>
      <c r="E826" s="21"/>
      <c r="F826" s="21"/>
      <c r="G826" s="21"/>
      <c r="H826" s="21"/>
      <c r="I826" s="21"/>
      <c r="J826" s="21"/>
    </row>
    <row r="827" spans="1:10" ht="18" customHeight="1">
      <c r="A827" s="21"/>
      <c r="B827" s="40"/>
      <c r="C827" s="21"/>
      <c r="D827" s="21"/>
      <c r="E827" s="21"/>
      <c r="F827" s="21"/>
      <c r="G827" s="21"/>
      <c r="H827" s="21"/>
      <c r="I827" s="21"/>
      <c r="J827" s="21"/>
    </row>
    <row r="828" spans="1:10" ht="18" customHeight="1">
      <c r="A828" s="21"/>
      <c r="B828" s="40"/>
      <c r="C828" s="21"/>
      <c r="D828" s="21"/>
      <c r="E828" s="21"/>
      <c r="F828" s="21"/>
      <c r="G828" s="21"/>
      <c r="H828" s="21"/>
      <c r="I828" s="21"/>
      <c r="J828" s="21"/>
    </row>
    <row r="829" spans="1:10" ht="18" customHeight="1">
      <c r="A829" s="21"/>
      <c r="B829" s="40"/>
      <c r="C829" s="21"/>
      <c r="D829" s="21"/>
      <c r="E829" s="21"/>
      <c r="F829" s="21"/>
      <c r="G829" s="21"/>
      <c r="H829" s="21"/>
      <c r="I829" s="21"/>
      <c r="J829" s="21"/>
    </row>
    <row r="830" spans="1:10" ht="18" customHeight="1">
      <c r="A830" s="21"/>
      <c r="B830" s="40"/>
      <c r="C830" s="21"/>
      <c r="D830" s="21"/>
      <c r="E830" s="21"/>
      <c r="F830" s="21"/>
      <c r="G830" s="21"/>
      <c r="H830" s="21"/>
      <c r="I830" s="21"/>
      <c r="J830" s="21"/>
    </row>
    <row r="831" spans="1:10" ht="18" customHeight="1">
      <c r="A831" s="21"/>
      <c r="B831" s="40"/>
      <c r="C831" s="21"/>
      <c r="D831" s="21"/>
      <c r="E831" s="21"/>
      <c r="F831" s="21"/>
      <c r="G831" s="21"/>
      <c r="H831" s="21"/>
      <c r="I831" s="21"/>
      <c r="J831" s="21"/>
    </row>
    <row r="832" spans="1:10" ht="18" customHeight="1">
      <c r="A832" s="21"/>
      <c r="B832" s="40"/>
      <c r="C832" s="21"/>
      <c r="D832" s="21"/>
      <c r="E832" s="21"/>
      <c r="F832" s="21"/>
      <c r="G832" s="21"/>
      <c r="H832" s="21"/>
      <c r="I832" s="21"/>
      <c r="J832" s="21"/>
    </row>
    <row r="833" spans="1:10" ht="18" customHeight="1">
      <c r="A833" s="21"/>
      <c r="B833" s="40"/>
      <c r="C833" s="21"/>
      <c r="D833" s="21"/>
      <c r="E833" s="21"/>
      <c r="F833" s="21"/>
      <c r="G833" s="21"/>
      <c r="H833" s="21"/>
      <c r="I833" s="21"/>
      <c r="J833" s="21"/>
    </row>
    <row r="834" spans="1:10" ht="18" customHeight="1">
      <c r="A834" s="21"/>
      <c r="B834" s="40"/>
      <c r="C834" s="21"/>
      <c r="D834" s="21"/>
      <c r="E834" s="21"/>
      <c r="F834" s="21"/>
      <c r="G834" s="21"/>
      <c r="H834" s="21"/>
      <c r="I834" s="21"/>
      <c r="J834" s="21"/>
    </row>
    <row r="835" spans="1:10" ht="18" customHeight="1">
      <c r="A835" s="21"/>
      <c r="B835" s="40"/>
      <c r="C835" s="21"/>
      <c r="D835" s="21"/>
      <c r="E835" s="21"/>
      <c r="F835" s="21"/>
      <c r="G835" s="21"/>
      <c r="H835" s="21"/>
      <c r="I835" s="21"/>
      <c r="J835" s="21"/>
    </row>
    <row r="836" spans="1:10" ht="18" customHeight="1">
      <c r="A836" s="21"/>
      <c r="B836" s="40"/>
      <c r="C836" s="21"/>
      <c r="D836" s="21"/>
      <c r="E836" s="21"/>
      <c r="F836" s="21"/>
      <c r="G836" s="21"/>
      <c r="H836" s="21"/>
      <c r="I836" s="21"/>
      <c r="J836" s="21"/>
    </row>
    <row r="837" spans="1:10" ht="18" customHeight="1">
      <c r="A837" s="21"/>
      <c r="B837" s="40"/>
      <c r="C837" s="21"/>
      <c r="D837" s="21"/>
      <c r="E837" s="21"/>
      <c r="F837" s="21"/>
      <c r="G837" s="21"/>
      <c r="H837" s="21"/>
      <c r="I837" s="21"/>
      <c r="J837" s="21"/>
    </row>
    <row r="838" spans="1:10" ht="18" customHeight="1">
      <c r="A838" s="21"/>
      <c r="B838" s="40"/>
      <c r="C838" s="21"/>
      <c r="D838" s="21"/>
      <c r="E838" s="21"/>
      <c r="F838" s="21"/>
      <c r="G838" s="21"/>
      <c r="H838" s="21"/>
      <c r="I838" s="21"/>
      <c r="J838" s="21"/>
    </row>
    <row r="839" spans="1:10" ht="18" customHeight="1">
      <c r="A839" s="21"/>
      <c r="B839" s="40"/>
      <c r="C839" s="21"/>
      <c r="D839" s="21"/>
      <c r="E839" s="21"/>
      <c r="F839" s="21"/>
      <c r="G839" s="21"/>
      <c r="H839" s="21"/>
      <c r="I839" s="21"/>
      <c r="J839" s="21"/>
    </row>
    <row r="840" spans="1:10" ht="18" customHeight="1">
      <c r="A840" s="21"/>
      <c r="B840" s="40"/>
      <c r="C840" s="21"/>
      <c r="D840" s="21"/>
      <c r="E840" s="21"/>
      <c r="F840" s="21"/>
      <c r="G840" s="21"/>
      <c r="H840" s="21"/>
      <c r="I840" s="21"/>
      <c r="J840" s="21"/>
    </row>
    <row r="841" spans="1:10" ht="18" customHeight="1">
      <c r="A841" s="21"/>
      <c r="B841" s="40"/>
      <c r="C841" s="21"/>
      <c r="D841" s="21"/>
      <c r="E841" s="21"/>
      <c r="F841" s="21"/>
      <c r="G841" s="21"/>
      <c r="H841" s="21"/>
      <c r="I841" s="21"/>
      <c r="J841" s="21"/>
    </row>
    <row r="842" spans="1:10" ht="18" customHeight="1">
      <c r="A842" s="21"/>
      <c r="B842" s="40"/>
      <c r="C842" s="21"/>
      <c r="D842" s="21"/>
      <c r="E842" s="21"/>
      <c r="F842" s="21"/>
      <c r="G842" s="21"/>
      <c r="H842" s="21"/>
      <c r="I842" s="21"/>
      <c r="J842" s="21"/>
    </row>
    <row r="843" spans="1:10" ht="18" customHeight="1">
      <c r="A843" s="21"/>
      <c r="B843" s="40"/>
      <c r="C843" s="21"/>
      <c r="D843" s="21"/>
      <c r="E843" s="21"/>
      <c r="F843" s="21"/>
      <c r="G843" s="21"/>
      <c r="H843" s="21"/>
      <c r="I843" s="21"/>
      <c r="J843" s="21"/>
    </row>
    <row r="844" spans="1:10" ht="18" customHeight="1">
      <c r="A844" s="21"/>
      <c r="B844" s="40"/>
      <c r="C844" s="21"/>
      <c r="D844" s="21"/>
      <c r="E844" s="21"/>
      <c r="F844" s="21"/>
      <c r="G844" s="21"/>
      <c r="H844" s="21"/>
      <c r="I844" s="21"/>
      <c r="J844" s="21"/>
    </row>
    <row r="845" spans="1:10" ht="18" customHeight="1">
      <c r="A845" s="21"/>
      <c r="B845" s="40"/>
      <c r="C845" s="21"/>
      <c r="D845" s="21"/>
      <c r="E845" s="21"/>
      <c r="F845" s="21"/>
      <c r="G845" s="21"/>
      <c r="H845" s="21"/>
      <c r="I845" s="21"/>
      <c r="J845" s="21"/>
    </row>
    <row r="846" spans="1:10" ht="18" customHeight="1">
      <c r="A846" s="21"/>
      <c r="B846" s="40"/>
      <c r="C846" s="21"/>
      <c r="D846" s="21"/>
      <c r="E846" s="21"/>
      <c r="F846" s="21"/>
      <c r="G846" s="21"/>
      <c r="H846" s="21"/>
      <c r="I846" s="21"/>
      <c r="J846" s="21"/>
    </row>
    <row r="847" spans="1:10" ht="18" customHeight="1">
      <c r="A847" s="21"/>
      <c r="B847" s="40"/>
      <c r="C847" s="21"/>
      <c r="D847" s="21"/>
      <c r="E847" s="21"/>
      <c r="F847" s="21"/>
      <c r="G847" s="21"/>
      <c r="H847" s="21"/>
      <c r="I847" s="21"/>
      <c r="J847" s="21"/>
    </row>
    <row r="848" spans="1:10" ht="18" customHeight="1">
      <c r="A848" s="21"/>
      <c r="B848" s="40"/>
      <c r="C848" s="21"/>
      <c r="D848" s="21"/>
      <c r="E848" s="21"/>
      <c r="F848" s="21"/>
      <c r="G848" s="21"/>
      <c r="H848" s="21"/>
      <c r="I848" s="21"/>
      <c r="J848" s="21"/>
    </row>
    <row r="849" spans="1:10" ht="18" customHeight="1">
      <c r="A849" s="21"/>
      <c r="B849" s="40"/>
      <c r="C849" s="21"/>
      <c r="D849" s="21"/>
      <c r="E849" s="21"/>
      <c r="F849" s="21"/>
      <c r="G849" s="21"/>
      <c r="H849" s="21"/>
      <c r="I849" s="21"/>
      <c r="J849" s="21"/>
    </row>
  </sheetData>
  <autoFilter ref="A27:I41" xr:uid="{00000000-0009-0000-0000-000001000000}"/>
  <mergeCells count="26">
    <mergeCell ref="F10:G10"/>
    <mergeCell ref="F11:G11"/>
    <mergeCell ref="B1:C5"/>
    <mergeCell ref="D1:H5"/>
    <mergeCell ref="I1:I5"/>
    <mergeCell ref="B7:I7"/>
    <mergeCell ref="C8:I8"/>
    <mergeCell ref="C10:D10"/>
    <mergeCell ref="C11:D11"/>
    <mergeCell ref="C12:D12"/>
    <mergeCell ref="F12:G12"/>
    <mergeCell ref="B14:I14"/>
    <mergeCell ref="B15:I15"/>
    <mergeCell ref="B16:I16"/>
    <mergeCell ref="B18:C18"/>
    <mergeCell ref="D18:E18"/>
    <mergeCell ref="B20:I20"/>
    <mergeCell ref="B23:H23"/>
    <mergeCell ref="D21:E21"/>
    <mergeCell ref="D22:E22"/>
    <mergeCell ref="B26:I26"/>
    <mergeCell ref="B43:H43"/>
    <mergeCell ref="B45:I45"/>
    <mergeCell ref="B46:I46"/>
    <mergeCell ref="B47:I47"/>
    <mergeCell ref="B41:H41"/>
  </mergeCells>
  <pageMargins left="0.7" right="0.7" top="0.75" bottom="0.75" header="0" footer="0"/>
  <pageSetup paperSize="9"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ddc973-6f3e-458c-98dc-616d12e59db2">
      <Terms xmlns="http://schemas.microsoft.com/office/infopath/2007/PartnerControls"/>
    </lcf76f155ced4ddcb4097134ff3c332f>
    <TaxCatchAll xmlns="07df56aa-f336-4b80-aa61-75267864e9e7" xsi:nil="true"/>
    <_dlc_DocId xmlns="07df56aa-f336-4b80-aa61-75267864e9e7">S4VS4DHNJYUQ-1683090431-32199461</_dlc_DocId>
    <_dlc_DocIdUrl xmlns="07df56aa-f336-4b80-aa61-75267864e9e7">
      <Url>https://icbfgob.sharepoint.com/sites/FS_DAB/_layouts/15/DocIdRedir.aspx?ID=S4VS4DHNJYUQ-1683090431-32199461</Url>
      <Description>S4VS4DHNJYUQ-1683090431-32199461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BAB2D1B7E1D91439D22BD14EE047FE5" ma:contentTypeVersion="19" ma:contentTypeDescription="Crear nuevo documento." ma:contentTypeScope="" ma:versionID="d2b545e6bc4c757f5bb6d9483a2be98b">
  <xsd:schema xmlns:xsd="http://www.w3.org/2001/XMLSchema" xmlns:xs="http://www.w3.org/2001/XMLSchema" xmlns:p="http://schemas.microsoft.com/office/2006/metadata/properties" xmlns:ns2="76ddc973-6f3e-458c-98dc-616d12e59db2" xmlns:ns3="07df56aa-f336-4b80-aa61-75267864e9e7" targetNamespace="http://schemas.microsoft.com/office/2006/metadata/properties" ma:root="true" ma:fieldsID="5ff8910ef2f9eca509c95193d53742be" ns2:_="" ns3:_="">
    <xsd:import namespace="76ddc973-6f3e-458c-98dc-616d12e59db2"/>
    <xsd:import namespace="07df56aa-f336-4b80-aa61-75267864e9e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3:_dlc_DocId" minOccurs="0"/>
                <xsd:element ref="ns3:_dlc_DocIdUrl" minOccurs="0"/>
                <xsd:element ref="ns3:_dlc_DocIdPersistI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ddc973-6f3e-458c-98dc-616d12e59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df56aa-f336-4b80-aa61-75267864e9e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7d4497d0-85c4-42db-a314-a724548820ae}" ma:internalName="TaxCatchAll" ma:showField="CatchAllData" ma:web="07df56aa-f336-4b80-aa61-75267864e9e7">
      <xsd:complexType>
        <xsd:complexContent>
          <xsd:extension base="dms:MultiChoiceLookup">
            <xsd:sequence>
              <xsd:element name="Value" type="dms:Lookup" maxOccurs="unbounded" minOccurs="0" nillable="true"/>
            </xsd:sequence>
          </xsd:extension>
        </xsd:complexContent>
      </xsd:complexType>
    </xsd:element>
    <xsd:element name="_dlc_DocId" ma:index="26"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2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CA44B6F-0B90-4480-B9B8-40D8E7EB65E0}"/>
</file>

<file path=customXml/itemProps2.xml><?xml version="1.0" encoding="utf-8"?>
<ds:datastoreItem xmlns:ds="http://schemas.openxmlformats.org/officeDocument/2006/customXml" ds:itemID="{16DAE97D-5FB5-445E-928E-F4EECF801385}"/>
</file>

<file path=customXml/itemProps3.xml><?xml version="1.0" encoding="utf-8"?>
<ds:datastoreItem xmlns:ds="http://schemas.openxmlformats.org/officeDocument/2006/customXml" ds:itemID="{52F8ABCE-82CE-48AA-938A-05B055FF9E44}"/>
</file>

<file path=customXml/itemProps4.xml><?xml version="1.0" encoding="utf-8"?>
<ds:datastoreItem xmlns:ds="http://schemas.openxmlformats.org/officeDocument/2006/customXml" ds:itemID="{F7699643-269B-4E95-86F5-537A129929A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Francisco Onate Amortegui</dc:creator>
  <cp:keywords/>
  <dc:description/>
  <cp:lastModifiedBy/>
  <cp:revision/>
  <dcterms:created xsi:type="dcterms:W3CDTF">2024-04-24T13:02:57Z</dcterms:created>
  <dcterms:modified xsi:type="dcterms:W3CDTF">2026-04-06T22:54:02Z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0x010100CBAB2D1B7E1D91439D22BD14EE047FE5</vt:lpwstr>
  </property>
  <property fmtid="{D5CDD505-2E9C-101B-9397-08002B2CF9AE}" pid="3" name="_dlc_DocIdItemGuid">
    <vt:lpwstr>fb5d32b7-8276-4645-b293-1aee3bc57134</vt:lpwstr>
  </property>
  <property fmtid="{D5CDD505-2E9C-101B-9397-08002B2CF9AE}" pid="4" name="MediaServiceImageTags">
    <vt:lpwstr/>
  </property>
</Properties>
</file>